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nzaisv-mouse\G\人材育成推進センター\200 SiMS\005 履修生関連(自主研究費イベント）\01 自主研究費菅管理\研究費旅費使用方法\2024年度\様式\"/>
    </mc:Choice>
  </mc:AlternateContent>
  <xr:revisionPtr revIDLastSave="0" documentId="13_ncr:1_{4575CD68-233C-4142-A094-E0B13BA51D35}" xr6:coauthVersionLast="36" xr6:coauthVersionMax="36" xr10:uidLastSave="{00000000-0000-0000-0000-000000000000}"/>
  <bookViews>
    <workbookView xWindow="0" yWindow="0" windowWidth="20736" windowHeight="9542" xr2:uid="{00000000-000D-0000-FFFF-FFFF00000000}"/>
  </bookViews>
  <sheets>
    <sheet name="Domestic" sheetId="1" r:id="rId1"/>
    <sheet name="Report" sheetId="2" r:id="rId2"/>
  </sheets>
  <definedNames>
    <definedName name="_xlnm.Print_Area" localSheetId="0">Domestic!$A$1:$H$40</definedName>
    <definedName name="_xlnm.Print_Titles" localSheetId="0">Domestic!$1:$11</definedName>
  </definedNames>
  <calcPr calcId="191029"/>
</workbook>
</file>

<file path=xl/calcChain.xml><?xml version="1.0" encoding="utf-8"?>
<calcChain xmlns="http://schemas.openxmlformats.org/spreadsheetml/2006/main">
  <c r="H29" i="1" l="1"/>
  <c r="C9" i="2" l="1"/>
  <c r="B9" i="2"/>
  <c r="I2" i="2" l="1"/>
  <c r="H7" i="2"/>
  <c r="G7" i="2"/>
  <c r="F7" i="2"/>
  <c r="D7" i="2"/>
  <c r="B7" i="2"/>
  <c r="I6" i="2"/>
  <c r="H6" i="2"/>
  <c r="G6" i="2"/>
  <c r="F6" i="2"/>
  <c r="E6" i="2"/>
  <c r="D6" i="2"/>
  <c r="C6" i="2"/>
  <c r="B6" i="2"/>
  <c r="I5" i="2"/>
  <c r="H5" i="2"/>
  <c r="G5" i="2"/>
  <c r="F5" i="2"/>
  <c r="D5" i="2"/>
  <c r="B5" i="2"/>
  <c r="I4" i="2"/>
  <c r="F4" i="2"/>
  <c r="H28" i="1" l="1"/>
  <c r="E38" i="1" l="1"/>
  <c r="H38" i="1" s="1"/>
  <c r="H33" i="1"/>
</calcChain>
</file>

<file path=xl/sharedStrings.xml><?xml version="1.0" encoding="utf-8"?>
<sst xmlns="http://schemas.openxmlformats.org/spreadsheetml/2006/main" count="98" uniqueCount="84">
  <si>
    <t>Application Date:</t>
    <phoneticPr fontId="1"/>
  </si>
  <si>
    <t>Planning 
No.</t>
    <phoneticPr fontId="1"/>
  </si>
  <si>
    <t>Management No.</t>
    <phoneticPr fontId="1"/>
  </si>
  <si>
    <t>Domestic-</t>
    <phoneticPr fontId="1"/>
  </si>
  <si>
    <t>LP Year</t>
    <phoneticPr fontId="1"/>
  </si>
  <si>
    <t>Name</t>
    <phoneticPr fontId="1"/>
  </si>
  <si>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Times New Roman"/>
        <family val="1"/>
      </rPr>
      <t xml:space="preserve">Student ID No. 
</t>
    </r>
    <r>
      <rPr>
        <sz val="10"/>
        <color theme="1"/>
        <rFont val="ＭＳ Ｐ明朝"/>
        <family val="1"/>
        <charset val="128"/>
      </rPr>
      <t>（　　　　　　　　　　　）</t>
    </r>
    <phoneticPr fontId="1"/>
  </si>
  <si>
    <t>Approval Date</t>
    <phoneticPr fontId="1"/>
  </si>
  <si>
    <t>Travel Period</t>
    <phoneticPr fontId="1"/>
  </si>
  <si>
    <t>Travel Content</t>
    <phoneticPr fontId="1"/>
  </si>
  <si>
    <t>Travel Content Details</t>
    <phoneticPr fontId="1"/>
  </si>
  <si>
    <t>Travel Destination</t>
    <phoneticPr fontId="1"/>
  </si>
  <si>
    <t>Address</t>
    <phoneticPr fontId="1"/>
  </si>
  <si>
    <t>Route to the Travel Destination</t>
    <phoneticPr fontId="1"/>
  </si>
  <si>
    <t>Departure Location</t>
    <phoneticPr fontId="1"/>
  </si>
  <si>
    <t>Returning Location</t>
    <phoneticPr fontId="1"/>
  </si>
  <si>
    <t>Home Address</t>
  </si>
  <si>
    <t>Using Transportation</t>
    <phoneticPr fontId="1"/>
  </si>
  <si>
    <t>Route</t>
    <phoneticPr fontId="1"/>
  </si>
  <si>
    <t>Fare</t>
    <phoneticPr fontId="1"/>
  </si>
  <si>
    <t xml:space="preserve"> Fare (Yen)</t>
    <phoneticPr fontId="1"/>
  </si>
  <si>
    <r>
      <rPr>
        <sz val="11"/>
        <color theme="1"/>
        <rFont val="ＭＳ Ｐ明朝"/>
        <family val="1"/>
        <charset val="128"/>
      </rPr>
      <t>～</t>
    </r>
    <phoneticPr fontId="1"/>
  </si>
  <si>
    <t>Budget Use</t>
    <phoneticPr fontId="6"/>
  </si>
  <si>
    <t xml:space="preserve">Current Balance </t>
    <phoneticPr fontId="1"/>
  </si>
  <si>
    <t>Budget Balance</t>
    <phoneticPr fontId="1"/>
  </si>
  <si>
    <t>Report Date</t>
    <phoneticPr fontId="1"/>
  </si>
  <si>
    <r>
      <rPr>
        <sz val="11"/>
        <color theme="1"/>
        <rFont val="ＭＳ Ｐ明朝"/>
        <family val="1"/>
        <charset val="128"/>
      </rPr>
      <t>～</t>
    </r>
    <phoneticPr fontId="1"/>
  </si>
  <si>
    <t xml:space="preserve">Please fill out if academic meeting participation fees need to be paid. </t>
  </si>
  <si>
    <t>Travel Report</t>
  </si>
  <si>
    <r>
      <rPr>
        <sz val="11"/>
        <color theme="1"/>
        <rFont val="ＭＳ Ｐ明朝"/>
        <family val="1"/>
        <charset val="128"/>
      </rPr>
      <t>★</t>
    </r>
    <r>
      <rPr>
        <sz val="11"/>
        <color theme="1"/>
        <rFont val="Times New Roman"/>
        <family val="1"/>
      </rPr>
      <t xml:space="preserve"> After the travel, please submit a report to the supervisor, support office, and mentor. </t>
    </r>
  </si>
  <si>
    <t xml:space="preserve">* Accommodation expenses and academic meeting participation fees require receipts. </t>
  </si>
  <si>
    <t>Supervisor
(Approver)</t>
    <phoneticPr fontId="1"/>
  </si>
  <si>
    <r>
      <rPr>
        <sz val="7"/>
        <rFont val="ＭＳ Ｐ明朝"/>
        <family val="1"/>
        <charset val="128"/>
      </rPr>
      <t>□</t>
    </r>
    <r>
      <rPr>
        <sz val="7"/>
        <rFont val="Times New Roman"/>
        <family val="1"/>
      </rPr>
      <t xml:space="preserve"> Meeting attendance</t>
    </r>
    <r>
      <rPr>
        <sz val="7"/>
        <rFont val="ＭＳ Ｐ明朝"/>
        <family val="1"/>
        <charset val="128"/>
      </rPr>
      <t>　　□</t>
    </r>
    <r>
      <rPr>
        <sz val="7"/>
        <rFont val="Times New Roman"/>
        <family val="1"/>
      </rPr>
      <t xml:space="preserve"> Academic meeting attendance</t>
    </r>
    <r>
      <rPr>
        <sz val="7"/>
        <rFont val="ＭＳ Ｐ明朝"/>
        <family val="1"/>
        <charset val="128"/>
      </rPr>
      <t>　　□</t>
    </r>
    <r>
      <rPr>
        <sz val="7"/>
        <rFont val="Times New Roman"/>
        <family val="1"/>
      </rPr>
      <t xml:space="preserve"> Research meeting attendance</t>
    </r>
    <r>
      <rPr>
        <sz val="7"/>
        <rFont val="ＭＳ Ｐ明朝"/>
        <family val="1"/>
        <charset val="128"/>
      </rPr>
      <t>　　□</t>
    </r>
    <r>
      <rPr>
        <sz val="7"/>
        <rFont val="Times New Roman"/>
        <family val="1"/>
      </rPr>
      <t xml:space="preserve"> Document acquisition</t>
    </r>
    <r>
      <rPr>
        <sz val="7"/>
        <rFont val="ＭＳ Ｐ明朝"/>
        <family val="1"/>
        <charset val="128"/>
      </rPr>
      <t>　　□</t>
    </r>
    <r>
      <rPr>
        <sz val="7"/>
        <rFont val="Times New Roman"/>
        <family val="1"/>
      </rPr>
      <t xml:space="preserve"> Symposium </t>
    </r>
    <r>
      <rPr>
        <sz val="7"/>
        <rFont val="ＭＳ Ｐ明朝"/>
        <family val="1"/>
        <charset val="128"/>
      </rPr>
      <t>　　□</t>
    </r>
    <r>
      <rPr>
        <sz val="7"/>
        <rFont val="Times New Roman"/>
        <family val="1"/>
      </rPr>
      <t xml:space="preserve"> Business contact </t>
    </r>
    <r>
      <rPr>
        <sz val="7"/>
        <rFont val="ＭＳ Ｐ明朝"/>
        <family val="1"/>
        <charset val="128"/>
      </rPr>
      <t>　□</t>
    </r>
    <r>
      <rPr>
        <sz val="7"/>
        <rFont val="Times New Roman"/>
        <family val="1"/>
      </rPr>
      <t xml:space="preserve"> Other</t>
    </r>
    <phoneticPr fontId="1"/>
  </si>
  <si>
    <t>Academic Meeting Participation Fees</t>
  </si>
  <si>
    <r>
      <rPr>
        <sz val="9"/>
        <rFont val="ＭＳ Ｐ明朝"/>
        <family val="1"/>
        <charset val="128"/>
      </rPr>
      <t>□</t>
    </r>
    <r>
      <rPr>
        <sz val="9"/>
        <rFont val="Times New Roman"/>
        <family val="1"/>
      </rPr>
      <t xml:space="preserve"> Travel Expenses</t>
    </r>
    <r>
      <rPr>
        <sz val="9"/>
        <rFont val="ＭＳ Ｐ明朝"/>
        <family val="1"/>
        <charset val="128"/>
      </rPr>
      <t>　　</t>
    </r>
  </si>
  <si>
    <r>
      <rPr>
        <sz val="9"/>
        <rFont val="ＭＳ Ｐ明朝"/>
        <family val="1"/>
        <charset val="128"/>
      </rPr>
      <t>□</t>
    </r>
    <r>
      <rPr>
        <sz val="9"/>
        <rFont val="Times New Roman"/>
        <family val="1"/>
      </rPr>
      <t xml:space="preserve"> Research
     Expenses</t>
    </r>
  </si>
  <si>
    <r>
      <rPr>
        <sz val="9"/>
        <rFont val="ＭＳ Ｐ明朝"/>
        <family val="1"/>
        <charset val="128"/>
      </rPr>
      <t>←</t>
    </r>
    <r>
      <rPr>
        <sz val="9"/>
        <rFont val="Times New Roman"/>
        <family val="1"/>
      </rPr>
      <t xml:space="preserve"> Please select one. For the use of research expenses, please fill out the research expense balance. </t>
    </r>
  </si>
  <si>
    <t>(Hotel name)</t>
    <phoneticPr fontId="1"/>
  </si>
  <si>
    <t>(Hotel address)</t>
    <phoneticPr fontId="1"/>
  </si>
  <si>
    <r>
      <rPr>
        <sz val="11"/>
        <rFont val="ＭＳ Ｐ明朝"/>
        <family val="1"/>
        <charset val="128"/>
      </rPr>
      <t>①</t>
    </r>
    <r>
      <rPr>
        <sz val="11"/>
        <rFont val="Times New Roman"/>
        <family val="1"/>
      </rPr>
      <t>Total Transportation Expenses to the Travel Destination</t>
    </r>
    <r>
      <rPr>
        <sz val="11"/>
        <rFont val="ＭＳ Ｐ明朝"/>
        <family val="1"/>
        <charset val="128"/>
      </rPr>
      <t>　</t>
    </r>
    <r>
      <rPr>
        <sz val="11"/>
        <rFont val="Times New Roman"/>
        <family val="1"/>
      </rPr>
      <t>(Yen)</t>
    </r>
    <phoneticPr fontId="1"/>
  </si>
  <si>
    <r>
      <rPr>
        <sz val="11"/>
        <color theme="1"/>
        <rFont val="ＭＳ Ｐ明朝"/>
        <family val="1"/>
        <charset val="128"/>
      </rPr>
      <t>④</t>
    </r>
    <r>
      <rPr>
        <sz val="11"/>
        <color theme="1"/>
        <rFont val="Times New Roman"/>
        <family val="1"/>
      </rPr>
      <t>Total Amount Used This Time (</t>
    </r>
    <r>
      <rPr>
        <sz val="11"/>
        <color theme="1"/>
        <rFont val="ＭＳ Ｐ明朝"/>
        <family val="1"/>
        <charset val="128"/>
      </rPr>
      <t>①</t>
    </r>
    <r>
      <rPr>
        <sz val="11"/>
        <color theme="1"/>
        <rFont val="Times New Roman"/>
        <family val="1"/>
      </rPr>
      <t>+</t>
    </r>
    <r>
      <rPr>
        <sz val="11"/>
        <color theme="1"/>
        <rFont val="ＭＳ Ｐ明朝"/>
        <family val="1"/>
        <charset val="128"/>
      </rPr>
      <t>②</t>
    </r>
    <r>
      <rPr>
        <sz val="11"/>
        <color theme="1"/>
        <rFont val="Times New Roman"/>
        <family val="1"/>
      </rPr>
      <t>+</t>
    </r>
    <r>
      <rPr>
        <sz val="11"/>
        <color theme="1"/>
        <rFont val="ＭＳ Ｐ明朝"/>
        <family val="1"/>
        <charset val="128"/>
      </rPr>
      <t>③</t>
    </r>
    <r>
      <rPr>
        <sz val="11"/>
        <color theme="1"/>
        <rFont val="Times New Roman"/>
        <family val="1"/>
      </rPr>
      <t>) (Yen)</t>
    </r>
    <r>
      <rPr>
        <sz val="11"/>
        <color theme="1"/>
        <rFont val="ＭＳ Ｐ明朝"/>
        <family val="1"/>
        <charset val="128"/>
      </rPr>
      <t xml:space="preserve">
</t>
    </r>
    <phoneticPr fontId="1"/>
  </si>
  <si>
    <r>
      <rPr>
        <sz val="10"/>
        <rFont val="ＭＳ Ｐ明朝"/>
        <family val="1"/>
        <charset val="128"/>
      </rPr>
      <t>⑤</t>
    </r>
    <r>
      <rPr>
        <sz val="10"/>
        <rFont val="Times New Roman"/>
        <family val="1"/>
      </rPr>
      <t>Academic Meeting Participation Fees (Yen)</t>
    </r>
    <phoneticPr fontId="1"/>
  </si>
  <si>
    <t xml:space="preserve"> Travel Overview</t>
    <phoneticPr fontId="1"/>
  </si>
  <si>
    <r>
      <t xml:space="preserve">* In the </t>
    </r>
    <r>
      <rPr>
        <sz val="10"/>
        <rFont val="Times New Roman"/>
        <family val="1"/>
      </rPr>
      <t>"Travel</t>
    </r>
    <r>
      <rPr>
        <sz val="10"/>
        <color theme="1"/>
        <rFont val="Times New Roman"/>
        <family val="1"/>
      </rPr>
      <t xml:space="preserve"> Overview" column, please clarify so that the content of research </t>
    </r>
    <r>
      <rPr>
        <sz val="10"/>
        <rFont val="Times New Roman"/>
        <family val="1"/>
      </rPr>
      <t>conducted</t>
    </r>
    <r>
      <rPr>
        <sz val="10"/>
        <color theme="1"/>
        <rFont val="Times New Roman"/>
        <family val="1"/>
      </rPr>
      <t xml:space="preserve"> at the travel destination can be understood. </t>
    </r>
    <phoneticPr fontId="1"/>
  </si>
  <si>
    <t>Major/Field</t>
    <phoneticPr fontId="1"/>
  </si>
  <si>
    <r>
      <rPr>
        <sz val="10"/>
        <color theme="1"/>
        <rFont val="ＭＳ Ｐ明朝"/>
        <family val="1"/>
        <charset val="128"/>
      </rPr>
      <t>　　</t>
    </r>
    <r>
      <rPr>
        <sz val="10"/>
        <color theme="1"/>
        <rFont val="Times New Roman"/>
        <family val="1"/>
      </rPr>
      <t>Graduate Course/Department/Field</t>
    </r>
    <phoneticPr fontId="1"/>
  </si>
  <si>
    <t>Person received you</t>
    <phoneticPr fontId="1"/>
  </si>
  <si>
    <t xml:space="preserve">* If there are changes in the used amount after travel, please correct the amount when submitting the report. </t>
    <phoneticPr fontId="1"/>
  </si>
  <si>
    <t>Tel No.</t>
    <phoneticPr fontId="1"/>
  </si>
  <si>
    <t>Mentor</t>
    <phoneticPr fontId="1"/>
  </si>
  <si>
    <t>Management
Representative</t>
    <phoneticPr fontId="1"/>
  </si>
  <si>
    <t>yyyy/mm/dd</t>
    <phoneticPr fontId="1"/>
  </si>
  <si>
    <t>LP No.</t>
    <phoneticPr fontId="1"/>
  </si>
  <si>
    <r>
      <rPr>
        <sz val="11"/>
        <color theme="1"/>
        <rFont val="ＭＳ Ｐ明朝"/>
        <family val="1"/>
        <charset val="128"/>
      </rPr>
      <t>　　　</t>
    </r>
    <r>
      <rPr>
        <sz val="11"/>
        <color theme="1"/>
        <rFont val="Times New Roman"/>
        <family val="1"/>
      </rPr>
      <t>yyyy/mm/dd     ~      yyyy/mm/dd</t>
    </r>
    <phoneticPr fontId="1"/>
  </si>
  <si>
    <t>Lodging</t>
    <phoneticPr fontId="1"/>
  </si>
  <si>
    <t>Lodging Expenses</t>
    <phoneticPr fontId="1"/>
  </si>
  <si>
    <r>
      <t>Amount of Use
(</t>
    </r>
    <r>
      <rPr>
        <sz val="10"/>
        <rFont val="ＭＳ Ｐ明朝"/>
        <family val="1"/>
        <charset val="128"/>
      </rPr>
      <t>④</t>
    </r>
    <r>
      <rPr>
        <sz val="10"/>
        <rFont val="Times New Roman"/>
        <family val="1"/>
      </rPr>
      <t>+</t>
    </r>
    <r>
      <rPr>
        <sz val="10"/>
        <rFont val="ＭＳ Ｐ明朝"/>
        <family val="1"/>
        <charset val="128"/>
      </rPr>
      <t>⑤</t>
    </r>
    <r>
      <rPr>
        <sz val="10"/>
        <rFont val="Times New Roman"/>
        <family val="1"/>
      </rPr>
      <t>)</t>
    </r>
    <phoneticPr fontId="1"/>
  </si>
  <si>
    <t>Application Date:</t>
    <phoneticPr fontId="1"/>
  </si>
  <si>
    <t>Planning 
No.</t>
    <phoneticPr fontId="1"/>
  </si>
  <si>
    <t>LP Year</t>
    <phoneticPr fontId="1"/>
  </si>
  <si>
    <t>LP No.</t>
    <phoneticPr fontId="1"/>
  </si>
  <si>
    <t>Name</t>
    <phoneticPr fontId="1"/>
  </si>
  <si>
    <t>Major/Field</t>
    <phoneticPr fontId="1"/>
  </si>
  <si>
    <t>Tel No.</t>
    <phoneticPr fontId="1"/>
  </si>
  <si>
    <t>Mentor</t>
    <phoneticPr fontId="1"/>
  </si>
  <si>
    <t>Management
Representative</t>
    <phoneticPr fontId="1"/>
  </si>
  <si>
    <t>Supervisor
(Approver)</t>
    <phoneticPr fontId="1"/>
  </si>
  <si>
    <t>Approval Date</t>
    <phoneticPr fontId="1"/>
  </si>
  <si>
    <t>Leading Program Student Domestic Travel Approval</t>
    <phoneticPr fontId="1"/>
  </si>
  <si>
    <t>Leading Program Student Domestic Travel Report</t>
    <phoneticPr fontId="1"/>
  </si>
  <si>
    <t>* Budget</t>
    <phoneticPr fontId="1"/>
  </si>
  <si>
    <t>* Project Name</t>
    <phoneticPr fontId="1"/>
  </si>
  <si>
    <r>
      <t xml:space="preserve">     Round trip</t>
    </r>
    <r>
      <rPr>
        <sz val="10"/>
        <rFont val="ＭＳ Ｐ明朝"/>
        <family val="1"/>
        <charset val="128"/>
      </rPr>
      <t>・</t>
    </r>
    <r>
      <rPr>
        <sz val="10"/>
        <rFont val="Times New Roman"/>
        <family val="1"/>
      </rPr>
      <t xml:space="preserve">    One-way</t>
    </r>
    <phoneticPr fontId="1"/>
  </si>
  <si>
    <t>Other Expenses</t>
    <phoneticPr fontId="1"/>
  </si>
  <si>
    <t xml:space="preserve">Actual expenses are paid. </t>
    <phoneticPr fontId="1"/>
  </si>
  <si>
    <t>days</t>
    <phoneticPr fontId="1"/>
  </si>
  <si>
    <t>(Limit: 8,700 yen )</t>
    <phoneticPr fontId="1"/>
  </si>
  <si>
    <t xml:space="preserve"> ( except one-day trip) </t>
    <phoneticPr fontId="1"/>
  </si>
  <si>
    <t xml:space="preserve"> Leading Program</t>
    <phoneticPr fontId="1"/>
  </si>
  <si>
    <t xml:space="preserve"> SiMS</t>
    <phoneticPr fontId="1"/>
  </si>
  <si>
    <r>
      <rPr>
        <sz val="11"/>
        <rFont val="ＭＳ Ｐ明朝"/>
        <family val="1"/>
        <charset val="128"/>
      </rPr>
      <t>　　</t>
    </r>
    <r>
      <rPr>
        <sz val="11"/>
        <rFont val="Times New Roman"/>
        <family val="1"/>
      </rPr>
      <t>University</t>
    </r>
    <r>
      <rPr>
        <sz val="11"/>
        <rFont val="ＭＳ Ｐ明朝"/>
        <family val="1"/>
        <charset val="128"/>
      </rPr>
      <t>　　　</t>
    </r>
    <r>
      <rPr>
        <sz val="11"/>
        <rFont val="Times New Roman"/>
        <family val="1"/>
      </rPr>
      <t xml:space="preserve"> Home</t>
    </r>
    <r>
      <rPr>
        <sz val="11"/>
        <rFont val="ＭＳ Ｐ明朝"/>
        <family val="1"/>
        <charset val="128"/>
      </rPr>
      <t>　　　</t>
    </r>
    <r>
      <rPr>
        <sz val="11"/>
        <rFont val="Times New Roman"/>
        <family val="1"/>
      </rPr>
      <t xml:space="preserve">Other </t>
    </r>
    <r>
      <rPr>
        <sz val="11"/>
        <rFont val="ＭＳ Ｐ明朝"/>
        <family val="1"/>
        <charset val="128"/>
      </rPr>
      <t>（　　　　　　　　　　　　　　　　　　　　　　　　　　　　　　　　）</t>
    </r>
    <phoneticPr fontId="1"/>
  </si>
  <si>
    <t xml:space="preserve">Travel expenses of "2000 yen per day × number of days" </t>
    <phoneticPr fontId="1"/>
  </si>
  <si>
    <t>2024.10</t>
    <phoneticPr fontId="1"/>
  </si>
  <si>
    <r>
      <t xml:space="preserve">Tetsuo Kawakita </t>
    </r>
    <r>
      <rPr>
        <sz val="10"/>
        <color rgb="FFFF0000"/>
        <rFont val="Times New Roman"/>
        <family val="1"/>
      </rPr>
      <t xml:space="preserve">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</si>
</sst>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6"/>
      <color theme="1"/>
      <name val="Times New Roman"/>
      <family val="1"/>
    </font>
    <font>
      <sz val="7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7"/>
      <name val="ＭＳ Ｐ明朝"/>
      <family val="1"/>
      <charset val="128"/>
    </font>
    <font>
      <sz val="7"/>
      <name val="Times New Roman"/>
      <family val="1"/>
    </font>
    <font>
      <sz val="11"/>
      <name val="Times New Roman"/>
      <family val="1"/>
    </font>
    <font>
      <sz val="11"/>
      <name val="ＭＳ Ｐ明朝"/>
      <family val="1"/>
      <charset val="128"/>
    </font>
    <font>
      <sz val="9"/>
      <name val="Times New Roman"/>
      <family val="1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b/>
      <sz val="12"/>
      <name val="ＭＳ Ｐ明朝"/>
      <family val="1"/>
      <charset val="128"/>
    </font>
    <font>
      <b/>
      <sz val="12"/>
      <name val="Times New Roman"/>
      <family val="1"/>
    </font>
    <font>
      <vertAlign val="superscript"/>
      <sz val="14"/>
      <name val="Times New Roman"/>
      <family val="1"/>
    </font>
    <font>
      <sz val="7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2" fillId="0" borderId="0" xfId="1" applyFont="1">
      <alignment vertical="center"/>
    </xf>
    <xf numFmtId="0" fontId="7" fillId="0" borderId="0" xfId="0" applyFont="1" applyAlignment="1">
      <alignment horizontal="right" vertical="center"/>
    </xf>
    <xf numFmtId="0" fontId="8" fillId="2" borderId="5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8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 wrapText="1"/>
    </xf>
    <xf numFmtId="0" fontId="14" fillId="0" borderId="21" xfId="0" applyFont="1" applyBorder="1" applyAlignment="1">
      <alignment horizontal="left" vertical="center"/>
    </xf>
    <xf numFmtId="38" fontId="7" fillId="0" borderId="21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38" fontId="7" fillId="0" borderId="22" xfId="0" applyNumberFormat="1" applyFont="1" applyBorder="1" applyAlignment="1">
      <alignment horizontal="right" vertical="center"/>
    </xf>
    <xf numFmtId="0" fontId="7" fillId="0" borderId="53" xfId="0" applyFont="1" applyBorder="1" applyAlignment="1">
      <alignment horizontal="left" vertical="center"/>
    </xf>
    <xf numFmtId="38" fontId="7" fillId="0" borderId="53" xfId="0" applyNumberFormat="1" applyFont="1" applyBorder="1" applyAlignment="1">
      <alignment horizontal="right" vertical="center"/>
    </xf>
    <xf numFmtId="38" fontId="7" fillId="7" borderId="57" xfId="0" applyNumberFormat="1" applyFont="1" applyFill="1" applyBorder="1" applyAlignment="1">
      <alignment horizontal="right" vertical="center"/>
    </xf>
    <xf numFmtId="38" fontId="7" fillId="7" borderId="61" xfId="0" applyNumberFormat="1" applyFont="1" applyFill="1" applyBorder="1">
      <alignment vertical="center"/>
    </xf>
    <xf numFmtId="3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2" fillId="5" borderId="46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2" xfId="0" applyFont="1" applyFill="1" applyBorder="1" applyAlignment="1">
      <alignment vertical="center"/>
    </xf>
    <xf numFmtId="0" fontId="26" fillId="2" borderId="11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vertical="center"/>
    </xf>
    <xf numFmtId="0" fontId="26" fillId="2" borderId="9" xfId="0" applyFont="1" applyFill="1" applyBorder="1" applyAlignment="1">
      <alignment vertical="center"/>
    </xf>
    <xf numFmtId="0" fontId="26" fillId="2" borderId="48" xfId="0" applyFont="1" applyFill="1" applyBorder="1" applyAlignment="1">
      <alignment vertical="center"/>
    </xf>
    <xf numFmtId="0" fontId="24" fillId="2" borderId="6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3" fillId="2" borderId="63" xfId="0" applyFont="1" applyFill="1" applyBorder="1" applyAlignment="1">
      <alignment horizontal="left" vertical="center" wrapText="1"/>
    </xf>
    <xf numFmtId="38" fontId="7" fillId="0" borderId="66" xfId="0" applyNumberFormat="1" applyFont="1" applyBorder="1">
      <alignment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7" fillId="0" borderId="50" xfId="0" applyFont="1" applyBorder="1">
      <alignment vertical="center"/>
    </xf>
    <xf numFmtId="0" fontId="12" fillId="0" borderId="17" xfId="0" applyFont="1" applyBorder="1" applyAlignment="1">
      <alignment vertical="top" wrapText="1"/>
    </xf>
    <xf numFmtId="0" fontId="12" fillId="0" borderId="20" xfId="0" applyFont="1" applyFill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0" fontId="21" fillId="2" borderId="62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38" fontId="33" fillId="2" borderId="7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38" fontId="24" fillId="7" borderId="49" xfId="0" applyNumberFormat="1" applyFont="1" applyFill="1" applyBorder="1" applyAlignment="1">
      <alignment horizontal="right" vertical="center"/>
    </xf>
    <xf numFmtId="0" fontId="26" fillId="0" borderId="74" xfId="1" applyFont="1" applyBorder="1" applyAlignment="1">
      <alignment vertical="center" wrapText="1"/>
    </xf>
    <xf numFmtId="0" fontId="26" fillId="0" borderId="4" xfId="1" applyFont="1" applyBorder="1" applyAlignment="1">
      <alignment vertical="center"/>
    </xf>
    <xf numFmtId="0" fontId="26" fillId="0" borderId="4" xfId="1" applyFont="1" applyBorder="1" applyAlignment="1">
      <alignment horizontal="left" vertical="center"/>
    </xf>
    <xf numFmtId="0" fontId="24" fillId="0" borderId="4" xfId="1" applyFont="1" applyBorder="1" applyAlignment="1">
      <alignment horizontal="right" vertical="center"/>
    </xf>
    <xf numFmtId="38" fontId="24" fillId="0" borderId="5" xfId="1" applyNumberFormat="1" applyFont="1" applyBorder="1" applyAlignment="1">
      <alignment horizontal="right" vertical="center"/>
    </xf>
    <xf numFmtId="0" fontId="12" fillId="2" borderId="3" xfId="1" applyFont="1" applyFill="1" applyBorder="1" applyAlignment="1">
      <alignment horizontal="center" vertical="center"/>
    </xf>
    <xf numFmtId="0" fontId="26" fillId="0" borderId="3" xfId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left" vertical="center"/>
    </xf>
    <xf numFmtId="0" fontId="7" fillId="0" borderId="0" xfId="0" quotePrefix="1" applyFont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26" fillId="2" borderId="64" xfId="0" applyFont="1" applyFill="1" applyBorder="1" applyAlignment="1">
      <alignment horizontal="left" vertical="center"/>
    </xf>
    <xf numFmtId="0" fontId="26" fillId="2" borderId="62" xfId="0" applyFont="1" applyFill="1" applyBorder="1" applyAlignment="1">
      <alignment horizontal="left" vertical="center"/>
    </xf>
    <xf numFmtId="0" fontId="26" fillId="2" borderId="65" xfId="0" applyFont="1" applyFill="1" applyBorder="1" applyAlignment="1">
      <alignment horizontal="left" vertical="center"/>
    </xf>
    <xf numFmtId="0" fontId="11" fillId="2" borderId="64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38" fontId="24" fillId="0" borderId="7" xfId="0" applyNumberFormat="1" applyFont="1" applyBorder="1" applyAlignment="1">
      <alignment horizontal="right" vertical="center"/>
    </xf>
    <xf numFmtId="38" fontId="24" fillId="7" borderId="7" xfId="0" applyNumberFormat="1" applyFont="1" applyFill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38" fontId="7" fillId="7" borderId="60" xfId="0" applyNumberFormat="1" applyFont="1" applyFill="1" applyBorder="1" applyAlignment="1">
      <alignment horizontal="right" vertical="center"/>
    </xf>
    <xf numFmtId="38" fontId="7" fillId="7" borderId="59" xfId="0" applyNumberFormat="1" applyFont="1" applyFill="1" applyBorder="1" applyAlignment="1">
      <alignment horizontal="right" vertical="center"/>
    </xf>
    <xf numFmtId="0" fontId="11" fillId="0" borderId="54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24" fillId="2" borderId="43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8" fontId="7" fillId="7" borderId="58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left" vertical="center"/>
    </xf>
    <xf numFmtId="0" fontId="11" fillId="8" borderId="6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right" vertical="center" wrapText="1"/>
    </xf>
    <xf numFmtId="0" fontId="0" fillId="0" borderId="49" xfId="0" applyBorder="1" applyAlignment="1">
      <alignment horizontal="right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4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3" xfId="0" applyFont="1" applyBorder="1" applyAlignment="1" applyProtection="1">
      <alignment horizontal="left" vertical="top" wrapText="1"/>
      <protection locked="0"/>
    </xf>
    <xf numFmtId="0" fontId="7" fillId="0" borderId="44" xfId="0" applyFont="1" applyBorder="1" applyAlignment="1" applyProtection="1">
      <alignment horizontal="left" vertical="top" wrapText="1"/>
      <protection locked="0"/>
    </xf>
    <xf numFmtId="0" fontId="7" fillId="0" borderId="45" xfId="0" applyFont="1" applyBorder="1" applyAlignment="1" applyProtection="1">
      <alignment horizontal="left" vertical="top" wrapText="1"/>
      <protection locked="0"/>
    </xf>
    <xf numFmtId="0" fontId="12" fillId="0" borderId="51" xfId="0" applyFont="1" applyBorder="1">
      <alignment vertical="center"/>
    </xf>
    <xf numFmtId="0" fontId="17" fillId="6" borderId="38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5" borderId="39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1073426</xdr:colOff>
          <xdr:row>5</xdr:row>
          <xdr:rowOff>47708</xdr:rowOff>
        </xdr:from>
        <xdr:to>
          <xdr:col>3</xdr:col>
          <xdr:colOff>1288111</xdr:colOff>
          <xdr:row>5</xdr:row>
          <xdr:rowOff>262393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20</xdr:row>
          <xdr:rowOff>31805</xdr:rowOff>
        </xdr:from>
        <xdr:to>
          <xdr:col>5</xdr:col>
          <xdr:colOff>326003</xdr:colOff>
          <xdr:row>20</xdr:row>
          <xdr:rowOff>238539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20</xdr:row>
          <xdr:rowOff>31805</xdr:rowOff>
        </xdr:from>
        <xdr:to>
          <xdr:col>6</xdr:col>
          <xdr:colOff>389614</xdr:colOff>
          <xdr:row>20</xdr:row>
          <xdr:rowOff>238539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21</xdr:row>
          <xdr:rowOff>39757</xdr:rowOff>
        </xdr:from>
        <xdr:to>
          <xdr:col>5</xdr:col>
          <xdr:colOff>326003</xdr:colOff>
          <xdr:row>21</xdr:row>
          <xdr:rowOff>254442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21</xdr:row>
          <xdr:rowOff>39757</xdr:rowOff>
        </xdr:from>
        <xdr:to>
          <xdr:col>6</xdr:col>
          <xdr:colOff>389614</xdr:colOff>
          <xdr:row>21</xdr:row>
          <xdr:rowOff>254442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22</xdr:row>
          <xdr:rowOff>31805</xdr:rowOff>
        </xdr:from>
        <xdr:to>
          <xdr:col>5</xdr:col>
          <xdr:colOff>326003</xdr:colOff>
          <xdr:row>22</xdr:row>
          <xdr:rowOff>238539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22</xdr:row>
          <xdr:rowOff>31805</xdr:rowOff>
        </xdr:from>
        <xdr:to>
          <xdr:col>6</xdr:col>
          <xdr:colOff>389614</xdr:colOff>
          <xdr:row>22</xdr:row>
          <xdr:rowOff>238539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23</xdr:row>
          <xdr:rowOff>31805</xdr:rowOff>
        </xdr:from>
        <xdr:to>
          <xdr:col>5</xdr:col>
          <xdr:colOff>326003</xdr:colOff>
          <xdr:row>23</xdr:row>
          <xdr:rowOff>238539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23</xdr:row>
          <xdr:rowOff>31805</xdr:rowOff>
        </xdr:from>
        <xdr:to>
          <xdr:col>6</xdr:col>
          <xdr:colOff>389614</xdr:colOff>
          <xdr:row>23</xdr:row>
          <xdr:rowOff>238539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24</xdr:row>
          <xdr:rowOff>23854</xdr:rowOff>
        </xdr:from>
        <xdr:to>
          <xdr:col>5</xdr:col>
          <xdr:colOff>326003</xdr:colOff>
          <xdr:row>24</xdr:row>
          <xdr:rowOff>230588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24</xdr:row>
          <xdr:rowOff>23854</xdr:rowOff>
        </xdr:from>
        <xdr:to>
          <xdr:col>6</xdr:col>
          <xdr:colOff>389614</xdr:colOff>
          <xdr:row>24</xdr:row>
          <xdr:rowOff>230588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25</xdr:row>
          <xdr:rowOff>31805</xdr:rowOff>
        </xdr:from>
        <xdr:to>
          <xdr:col>5</xdr:col>
          <xdr:colOff>326003</xdr:colOff>
          <xdr:row>25</xdr:row>
          <xdr:rowOff>238539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25</xdr:row>
          <xdr:rowOff>31805</xdr:rowOff>
        </xdr:from>
        <xdr:to>
          <xdr:col>6</xdr:col>
          <xdr:colOff>389614</xdr:colOff>
          <xdr:row>25</xdr:row>
          <xdr:rowOff>238539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26</xdr:row>
          <xdr:rowOff>31805</xdr:rowOff>
        </xdr:from>
        <xdr:to>
          <xdr:col>5</xdr:col>
          <xdr:colOff>326003</xdr:colOff>
          <xdr:row>26</xdr:row>
          <xdr:rowOff>238539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26</xdr:row>
          <xdr:rowOff>31805</xdr:rowOff>
        </xdr:from>
        <xdr:to>
          <xdr:col>6</xdr:col>
          <xdr:colOff>389614</xdr:colOff>
          <xdr:row>26</xdr:row>
          <xdr:rowOff>238539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22</xdr:row>
          <xdr:rowOff>31805</xdr:rowOff>
        </xdr:from>
        <xdr:to>
          <xdr:col>5</xdr:col>
          <xdr:colOff>326003</xdr:colOff>
          <xdr:row>22</xdr:row>
          <xdr:rowOff>238539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22</xdr:row>
          <xdr:rowOff>31805</xdr:rowOff>
        </xdr:from>
        <xdr:to>
          <xdr:col>6</xdr:col>
          <xdr:colOff>389614</xdr:colOff>
          <xdr:row>22</xdr:row>
          <xdr:rowOff>238539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23</xdr:row>
          <xdr:rowOff>31805</xdr:rowOff>
        </xdr:from>
        <xdr:to>
          <xdr:col>5</xdr:col>
          <xdr:colOff>326003</xdr:colOff>
          <xdr:row>23</xdr:row>
          <xdr:rowOff>238539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23</xdr:row>
          <xdr:rowOff>31805</xdr:rowOff>
        </xdr:from>
        <xdr:to>
          <xdr:col>6</xdr:col>
          <xdr:colOff>389614</xdr:colOff>
          <xdr:row>23</xdr:row>
          <xdr:rowOff>238539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25</xdr:row>
          <xdr:rowOff>31805</xdr:rowOff>
        </xdr:from>
        <xdr:to>
          <xdr:col>5</xdr:col>
          <xdr:colOff>326003</xdr:colOff>
          <xdr:row>25</xdr:row>
          <xdr:rowOff>238539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25</xdr:row>
          <xdr:rowOff>31805</xdr:rowOff>
        </xdr:from>
        <xdr:to>
          <xdr:col>6</xdr:col>
          <xdr:colOff>389614</xdr:colOff>
          <xdr:row>25</xdr:row>
          <xdr:rowOff>238539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26</xdr:row>
          <xdr:rowOff>31805</xdr:rowOff>
        </xdr:from>
        <xdr:to>
          <xdr:col>5</xdr:col>
          <xdr:colOff>326003</xdr:colOff>
          <xdr:row>26</xdr:row>
          <xdr:rowOff>238539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26</xdr:row>
          <xdr:rowOff>31805</xdr:rowOff>
        </xdr:from>
        <xdr:to>
          <xdr:col>6</xdr:col>
          <xdr:colOff>389614</xdr:colOff>
          <xdr:row>26</xdr:row>
          <xdr:rowOff>238539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26</xdr:row>
          <xdr:rowOff>31805</xdr:rowOff>
        </xdr:from>
        <xdr:to>
          <xdr:col>5</xdr:col>
          <xdr:colOff>326003</xdr:colOff>
          <xdr:row>26</xdr:row>
          <xdr:rowOff>238539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26</xdr:row>
          <xdr:rowOff>31805</xdr:rowOff>
        </xdr:from>
        <xdr:to>
          <xdr:col>6</xdr:col>
          <xdr:colOff>389614</xdr:colOff>
          <xdr:row>26</xdr:row>
          <xdr:rowOff>238539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22</xdr:row>
          <xdr:rowOff>31805</xdr:rowOff>
        </xdr:from>
        <xdr:to>
          <xdr:col>5</xdr:col>
          <xdr:colOff>326003</xdr:colOff>
          <xdr:row>22</xdr:row>
          <xdr:rowOff>238539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22</xdr:row>
          <xdr:rowOff>31805</xdr:rowOff>
        </xdr:from>
        <xdr:to>
          <xdr:col>6</xdr:col>
          <xdr:colOff>389614</xdr:colOff>
          <xdr:row>22</xdr:row>
          <xdr:rowOff>238539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23</xdr:row>
          <xdr:rowOff>31805</xdr:rowOff>
        </xdr:from>
        <xdr:to>
          <xdr:col>5</xdr:col>
          <xdr:colOff>326003</xdr:colOff>
          <xdr:row>23</xdr:row>
          <xdr:rowOff>238539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23</xdr:row>
          <xdr:rowOff>31805</xdr:rowOff>
        </xdr:from>
        <xdr:to>
          <xdr:col>6</xdr:col>
          <xdr:colOff>389614</xdr:colOff>
          <xdr:row>23</xdr:row>
          <xdr:rowOff>238539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23854</xdr:colOff>
          <xdr:row>25</xdr:row>
          <xdr:rowOff>31805</xdr:rowOff>
        </xdr:from>
        <xdr:to>
          <xdr:col>5</xdr:col>
          <xdr:colOff>326003</xdr:colOff>
          <xdr:row>25</xdr:row>
          <xdr:rowOff>238539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87464</xdr:colOff>
          <xdr:row>25</xdr:row>
          <xdr:rowOff>31805</xdr:rowOff>
        </xdr:from>
        <xdr:to>
          <xdr:col>6</xdr:col>
          <xdr:colOff>389614</xdr:colOff>
          <xdr:row>25</xdr:row>
          <xdr:rowOff>238539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286247</xdr:colOff>
          <xdr:row>16</xdr:row>
          <xdr:rowOff>63610</xdr:rowOff>
        </xdr:from>
        <xdr:to>
          <xdr:col>3</xdr:col>
          <xdr:colOff>596348</xdr:colOff>
          <xdr:row>16</xdr:row>
          <xdr:rowOff>262393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31805</xdr:colOff>
          <xdr:row>16</xdr:row>
          <xdr:rowOff>63610</xdr:rowOff>
        </xdr:from>
        <xdr:to>
          <xdr:col>2</xdr:col>
          <xdr:colOff>333955</xdr:colOff>
          <xdr:row>16</xdr:row>
          <xdr:rowOff>262393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938254</xdr:colOff>
          <xdr:row>16</xdr:row>
          <xdr:rowOff>55659</xdr:rowOff>
        </xdr:from>
        <xdr:to>
          <xdr:col>4</xdr:col>
          <xdr:colOff>604299</xdr:colOff>
          <xdr:row>16</xdr:row>
          <xdr:rowOff>262393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286247</xdr:colOff>
          <xdr:row>17</xdr:row>
          <xdr:rowOff>63610</xdr:rowOff>
        </xdr:from>
        <xdr:to>
          <xdr:col>3</xdr:col>
          <xdr:colOff>596348</xdr:colOff>
          <xdr:row>17</xdr:row>
          <xdr:rowOff>262393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31805</xdr:colOff>
          <xdr:row>17</xdr:row>
          <xdr:rowOff>63610</xdr:rowOff>
        </xdr:from>
        <xdr:to>
          <xdr:col>2</xdr:col>
          <xdr:colOff>333955</xdr:colOff>
          <xdr:row>17</xdr:row>
          <xdr:rowOff>262393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938254</xdr:colOff>
          <xdr:row>17</xdr:row>
          <xdr:rowOff>55659</xdr:rowOff>
        </xdr:from>
        <xdr:to>
          <xdr:col>4</xdr:col>
          <xdr:colOff>604299</xdr:colOff>
          <xdr:row>17</xdr:row>
          <xdr:rowOff>262393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7951</xdr:colOff>
          <xdr:row>5</xdr:row>
          <xdr:rowOff>55659</xdr:rowOff>
        </xdr:from>
        <xdr:to>
          <xdr:col>7</xdr:col>
          <xdr:colOff>222637</xdr:colOff>
          <xdr:row>5</xdr:row>
          <xdr:rowOff>270344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55659</xdr:colOff>
          <xdr:row>7</xdr:row>
          <xdr:rowOff>103367</xdr:rowOff>
        </xdr:from>
        <xdr:to>
          <xdr:col>3</xdr:col>
          <xdr:colOff>270344</xdr:colOff>
          <xdr:row>7</xdr:row>
          <xdr:rowOff>318052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47708</xdr:colOff>
          <xdr:row>6</xdr:row>
          <xdr:rowOff>63610</xdr:rowOff>
        </xdr:from>
        <xdr:to>
          <xdr:col>8</xdr:col>
          <xdr:colOff>349857</xdr:colOff>
          <xdr:row>6</xdr:row>
          <xdr:rowOff>270344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1105231</xdr:colOff>
          <xdr:row>6</xdr:row>
          <xdr:rowOff>63610</xdr:rowOff>
        </xdr:from>
        <xdr:to>
          <xdr:col>4</xdr:col>
          <xdr:colOff>103367</xdr:colOff>
          <xdr:row>6</xdr:row>
          <xdr:rowOff>270344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63610</xdr:colOff>
          <xdr:row>8</xdr:row>
          <xdr:rowOff>127221</xdr:rowOff>
        </xdr:from>
        <xdr:to>
          <xdr:col>3</xdr:col>
          <xdr:colOff>365760</xdr:colOff>
          <xdr:row>8</xdr:row>
          <xdr:rowOff>333955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5" Type="http://schemas.openxmlformats.org/officeDocument/2006/relationships/ctrlProp" Target="../ctrlProps/ctrlProp41.xml"/><Relationship Id="rId4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="85" zoomScaleNormal="85" workbookViewId="0">
      <selection activeCell="B3" sqref="B3:D3"/>
    </sheetView>
  </sheetViews>
  <sheetFormatPr defaultColWidth="9" defaultRowHeight="13.8" x14ac:dyDescent="0.2"/>
  <cols>
    <col min="1" max="1" width="9" style="1"/>
    <col min="2" max="2" width="12.33203125" style="1" customWidth="1"/>
    <col min="3" max="3" width="9.33203125" style="1" customWidth="1"/>
    <col min="4" max="4" width="18.21875" style="1" customWidth="1"/>
    <col min="5" max="5" width="11.6640625" style="1" customWidth="1"/>
    <col min="6" max="6" width="9" style="1"/>
    <col min="7" max="7" width="16.6640625" style="1" customWidth="1"/>
    <col min="8" max="8" width="20.6640625" style="1" customWidth="1"/>
    <col min="9" max="16384" width="9" style="1"/>
  </cols>
  <sheetData>
    <row r="1" spans="1:10" ht="13.5" customHeight="1" x14ac:dyDescent="0.2">
      <c r="A1" s="26"/>
      <c r="B1" s="26"/>
      <c r="C1" s="26"/>
      <c r="D1" s="26"/>
      <c r="E1" s="26"/>
      <c r="F1" s="26"/>
      <c r="G1" s="26"/>
      <c r="H1" s="93" t="s">
        <v>82</v>
      </c>
    </row>
    <row r="2" spans="1:10" ht="35.25" customHeight="1" thickBot="1" x14ac:dyDescent="0.25">
      <c r="A2" s="131" t="s">
        <v>68</v>
      </c>
      <c r="B2" s="131"/>
      <c r="C2" s="131"/>
      <c r="D2" s="131"/>
      <c r="E2" s="131"/>
      <c r="F2" s="131"/>
      <c r="G2" s="131"/>
      <c r="H2" s="131"/>
    </row>
    <row r="3" spans="1:10" ht="27.7" customHeight="1" thickBot="1" x14ac:dyDescent="0.25">
      <c r="A3" s="9" t="s">
        <v>0</v>
      </c>
      <c r="B3" s="144" t="s">
        <v>51</v>
      </c>
      <c r="C3" s="145"/>
      <c r="D3" s="145"/>
      <c r="E3" s="71" t="s">
        <v>1</v>
      </c>
      <c r="F3" s="72"/>
      <c r="G3" s="77" t="s">
        <v>2</v>
      </c>
      <c r="H3" s="27" t="s">
        <v>3</v>
      </c>
    </row>
    <row r="4" spans="1:10" ht="26.3" customHeight="1" x14ac:dyDescent="0.2">
      <c r="A4" s="10" t="s">
        <v>4</v>
      </c>
      <c r="B4" s="11"/>
      <c r="C4" s="12" t="s">
        <v>52</v>
      </c>
      <c r="D4" s="13"/>
      <c r="E4" s="14" t="s">
        <v>5</v>
      </c>
      <c r="F4" s="137"/>
      <c r="G4" s="138"/>
      <c r="H4" s="73" t="s">
        <v>6</v>
      </c>
    </row>
    <row r="5" spans="1:10" ht="26.3" customHeight="1" x14ac:dyDescent="0.2">
      <c r="A5" s="15" t="s">
        <v>44</v>
      </c>
      <c r="B5" s="94" t="s">
        <v>45</v>
      </c>
      <c r="C5" s="95"/>
      <c r="D5" s="95"/>
      <c r="E5" s="95"/>
      <c r="F5" s="95"/>
      <c r="G5" s="95"/>
      <c r="H5" s="132"/>
    </row>
    <row r="6" spans="1:10" ht="26.3" customHeight="1" thickBot="1" x14ac:dyDescent="0.25">
      <c r="A6" s="68" t="s">
        <v>48</v>
      </c>
      <c r="B6" s="65"/>
      <c r="C6" s="67" t="s">
        <v>49</v>
      </c>
      <c r="D6" s="69"/>
      <c r="E6" s="70" t="s">
        <v>50</v>
      </c>
      <c r="F6" s="146" t="s">
        <v>83</v>
      </c>
      <c r="G6" s="147"/>
      <c r="H6" s="66"/>
    </row>
    <row r="7" spans="1:10" ht="10.5" customHeight="1" thickBot="1" x14ac:dyDescent="0.25">
      <c r="A7" s="28"/>
      <c r="B7" s="29"/>
      <c r="C7" s="29"/>
      <c r="D7" s="29"/>
      <c r="E7" s="28"/>
      <c r="F7" s="28"/>
      <c r="G7" s="28"/>
      <c r="H7" s="29"/>
    </row>
    <row r="8" spans="1:10" ht="34.450000000000003" customHeight="1" thickTop="1" thickBot="1" x14ac:dyDescent="0.25">
      <c r="A8" s="49" t="s">
        <v>31</v>
      </c>
      <c r="B8" s="148"/>
      <c r="C8" s="149"/>
      <c r="D8" s="75"/>
      <c r="E8" s="16" t="s">
        <v>7</v>
      </c>
      <c r="F8" s="141" t="s">
        <v>51</v>
      </c>
      <c r="G8" s="142"/>
      <c r="H8" s="143"/>
      <c r="I8" s="3"/>
      <c r="J8" s="4"/>
    </row>
    <row r="9" spans="1:10" s="5" customFormat="1" ht="11.3" customHeight="1" thickTop="1" x14ac:dyDescent="0.2">
      <c r="A9" s="30"/>
      <c r="B9" s="31"/>
      <c r="C9" s="31"/>
      <c r="D9" s="31"/>
      <c r="E9" s="32"/>
      <c r="F9" s="33"/>
      <c r="G9" s="33"/>
      <c r="H9" s="34"/>
      <c r="J9" s="6"/>
    </row>
    <row r="10" spans="1:10" ht="21.8" customHeight="1" x14ac:dyDescent="0.2">
      <c r="A10" s="17" t="s">
        <v>8</v>
      </c>
      <c r="B10" s="139" t="s">
        <v>53</v>
      </c>
      <c r="C10" s="140"/>
      <c r="D10" s="140"/>
      <c r="E10" s="140"/>
      <c r="F10" s="140"/>
      <c r="G10" s="140"/>
      <c r="H10" s="78"/>
    </row>
    <row r="11" spans="1:10" ht="21.8" customHeight="1" x14ac:dyDescent="0.2">
      <c r="A11" s="19" t="s">
        <v>9</v>
      </c>
      <c r="B11" s="133" t="s">
        <v>32</v>
      </c>
      <c r="C11" s="134"/>
      <c r="D11" s="134"/>
      <c r="E11" s="134"/>
      <c r="F11" s="134"/>
      <c r="G11" s="134"/>
      <c r="H11" s="134"/>
    </row>
    <row r="12" spans="1:10" ht="59.95" customHeight="1" x14ac:dyDescent="0.2">
      <c r="A12" s="20" t="s">
        <v>10</v>
      </c>
      <c r="B12" s="135"/>
      <c r="C12" s="135"/>
      <c r="D12" s="135"/>
      <c r="E12" s="135"/>
      <c r="F12" s="135"/>
      <c r="G12" s="135"/>
      <c r="H12" s="136"/>
    </row>
    <row r="13" spans="1:10" ht="21.8" customHeight="1" x14ac:dyDescent="0.2">
      <c r="A13" s="21" t="s">
        <v>11</v>
      </c>
      <c r="B13" s="122"/>
      <c r="C13" s="122"/>
      <c r="D13" s="122"/>
      <c r="E13" s="122"/>
      <c r="F13" s="122"/>
      <c r="G13" s="122"/>
      <c r="H13" s="122"/>
    </row>
    <row r="14" spans="1:10" ht="21.8" customHeight="1" x14ac:dyDescent="0.2">
      <c r="A14" s="18" t="s">
        <v>12</v>
      </c>
      <c r="B14" s="122"/>
      <c r="C14" s="122"/>
      <c r="D14" s="122"/>
      <c r="E14" s="122"/>
      <c r="F14" s="122"/>
      <c r="G14" s="122"/>
      <c r="H14" s="122"/>
    </row>
    <row r="15" spans="1:10" ht="19.600000000000001" customHeight="1" x14ac:dyDescent="0.2">
      <c r="A15" s="97" t="s">
        <v>54</v>
      </c>
      <c r="B15" s="94" t="s">
        <v>37</v>
      </c>
      <c r="C15" s="95"/>
      <c r="D15" s="95"/>
      <c r="E15" s="95"/>
      <c r="F15" s="95"/>
      <c r="G15" s="95"/>
      <c r="H15" s="96"/>
    </row>
    <row r="16" spans="1:10" ht="18" customHeight="1" x14ac:dyDescent="0.2">
      <c r="A16" s="98"/>
      <c r="B16" s="94" t="s">
        <v>38</v>
      </c>
      <c r="C16" s="95"/>
      <c r="D16" s="95"/>
      <c r="E16" s="95"/>
      <c r="F16" s="95"/>
      <c r="G16" s="95"/>
      <c r="H16" s="96"/>
    </row>
    <row r="17" spans="1:8" ht="21.8" customHeight="1" x14ac:dyDescent="0.2">
      <c r="A17" s="123" t="s">
        <v>13</v>
      </c>
      <c r="B17" s="22" t="s">
        <v>14</v>
      </c>
      <c r="C17" s="106" t="s">
        <v>80</v>
      </c>
      <c r="D17" s="106"/>
      <c r="E17" s="106"/>
      <c r="F17" s="106"/>
      <c r="G17" s="106"/>
      <c r="H17" s="106"/>
    </row>
    <row r="18" spans="1:8" ht="21.8" customHeight="1" x14ac:dyDescent="0.2">
      <c r="A18" s="124"/>
      <c r="B18" s="23" t="s">
        <v>15</v>
      </c>
      <c r="C18" s="118" t="s">
        <v>80</v>
      </c>
      <c r="D18" s="118"/>
      <c r="E18" s="118"/>
      <c r="F18" s="118"/>
      <c r="G18" s="118"/>
      <c r="H18" s="118"/>
    </row>
    <row r="19" spans="1:8" ht="21.8" customHeight="1" x14ac:dyDescent="0.2">
      <c r="A19" s="124"/>
      <c r="B19" s="24" t="s">
        <v>16</v>
      </c>
      <c r="C19" s="126"/>
      <c r="D19" s="127"/>
      <c r="E19" s="127"/>
      <c r="F19" s="127"/>
      <c r="G19" s="127"/>
      <c r="H19" s="128"/>
    </row>
    <row r="20" spans="1:8" ht="21.8" customHeight="1" x14ac:dyDescent="0.2">
      <c r="A20" s="124"/>
      <c r="B20" s="21" t="s">
        <v>17</v>
      </c>
      <c r="C20" s="129" t="s">
        <v>18</v>
      </c>
      <c r="D20" s="129"/>
      <c r="E20" s="129"/>
      <c r="F20" s="119" t="s">
        <v>19</v>
      </c>
      <c r="G20" s="120"/>
      <c r="H20" s="18" t="s">
        <v>20</v>
      </c>
    </row>
    <row r="21" spans="1:8" ht="21.8" customHeight="1" x14ac:dyDescent="0.2">
      <c r="A21" s="124"/>
      <c r="B21" s="35"/>
      <c r="C21" s="130" t="s">
        <v>26</v>
      </c>
      <c r="D21" s="130"/>
      <c r="E21" s="130"/>
      <c r="F21" s="107" t="s">
        <v>72</v>
      </c>
      <c r="G21" s="108"/>
      <c r="H21" s="36"/>
    </row>
    <row r="22" spans="1:8" ht="21.8" customHeight="1" x14ac:dyDescent="0.2">
      <c r="A22" s="124"/>
      <c r="B22" s="37"/>
      <c r="C22" s="117" t="s">
        <v>26</v>
      </c>
      <c r="D22" s="117"/>
      <c r="E22" s="117"/>
      <c r="F22" s="107" t="s">
        <v>72</v>
      </c>
      <c r="G22" s="108"/>
      <c r="H22" s="38"/>
    </row>
    <row r="23" spans="1:8" ht="21.8" customHeight="1" x14ac:dyDescent="0.2">
      <c r="A23" s="124"/>
      <c r="B23" s="37"/>
      <c r="C23" s="117" t="s">
        <v>26</v>
      </c>
      <c r="D23" s="117"/>
      <c r="E23" s="117"/>
      <c r="F23" s="107" t="s">
        <v>72</v>
      </c>
      <c r="G23" s="108"/>
      <c r="H23" s="38"/>
    </row>
    <row r="24" spans="1:8" ht="21.8" customHeight="1" x14ac:dyDescent="0.2">
      <c r="A24" s="124"/>
      <c r="B24" s="37"/>
      <c r="C24" s="117" t="s">
        <v>26</v>
      </c>
      <c r="D24" s="117"/>
      <c r="E24" s="117"/>
      <c r="F24" s="107" t="s">
        <v>72</v>
      </c>
      <c r="G24" s="108"/>
      <c r="H24" s="38"/>
    </row>
    <row r="25" spans="1:8" ht="21.8" customHeight="1" x14ac:dyDescent="0.2">
      <c r="A25" s="124"/>
      <c r="B25" s="37"/>
      <c r="C25" s="117" t="s">
        <v>26</v>
      </c>
      <c r="D25" s="117"/>
      <c r="E25" s="117"/>
      <c r="F25" s="107" t="s">
        <v>72</v>
      </c>
      <c r="G25" s="108"/>
      <c r="H25" s="38"/>
    </row>
    <row r="26" spans="1:8" ht="21.8" customHeight="1" x14ac:dyDescent="0.2">
      <c r="A26" s="124"/>
      <c r="B26" s="37"/>
      <c r="C26" s="117" t="s">
        <v>21</v>
      </c>
      <c r="D26" s="117"/>
      <c r="E26" s="117"/>
      <c r="F26" s="107" t="s">
        <v>72</v>
      </c>
      <c r="G26" s="108"/>
      <c r="H26" s="38"/>
    </row>
    <row r="27" spans="1:8" ht="21.8" customHeight="1" thickBot="1" x14ac:dyDescent="0.25">
      <c r="A27" s="124"/>
      <c r="B27" s="39"/>
      <c r="C27" s="150" t="s">
        <v>26</v>
      </c>
      <c r="D27" s="150"/>
      <c r="E27" s="150"/>
      <c r="F27" s="113" t="s">
        <v>72</v>
      </c>
      <c r="G27" s="114"/>
      <c r="H27" s="40"/>
    </row>
    <row r="28" spans="1:8" ht="30.7" customHeight="1" thickTop="1" thickBot="1" x14ac:dyDescent="0.25">
      <c r="A28" s="125"/>
      <c r="B28" s="115" t="s">
        <v>39</v>
      </c>
      <c r="C28" s="116"/>
      <c r="D28" s="116"/>
      <c r="E28" s="116"/>
      <c r="F28" s="116"/>
      <c r="G28" s="116"/>
      <c r="H28" s="41">
        <f>SUM(H21:H27)</f>
        <v>0</v>
      </c>
    </row>
    <row r="29" spans="1:8" ht="14.25" customHeight="1" x14ac:dyDescent="0.2">
      <c r="A29" s="156" t="s">
        <v>73</v>
      </c>
      <c r="B29" s="50" t="s">
        <v>81</v>
      </c>
      <c r="C29" s="51"/>
      <c r="D29" s="51"/>
      <c r="E29" s="52"/>
      <c r="F29" s="160" t="s">
        <v>75</v>
      </c>
      <c r="G29" s="161"/>
      <c r="H29" s="121">
        <f>2000*F30</f>
        <v>0</v>
      </c>
    </row>
    <row r="30" spans="1:8" ht="14.25" customHeight="1" x14ac:dyDescent="0.2">
      <c r="A30" s="157"/>
      <c r="B30" s="53" t="s">
        <v>77</v>
      </c>
      <c r="C30" s="54"/>
      <c r="D30" s="54"/>
      <c r="E30" s="55"/>
      <c r="F30" s="158"/>
      <c r="G30" s="159"/>
      <c r="H30" s="112"/>
    </row>
    <row r="31" spans="1:8" ht="15.85" customHeight="1" x14ac:dyDescent="0.2">
      <c r="A31" s="109" t="s">
        <v>55</v>
      </c>
      <c r="B31" s="56" t="s">
        <v>74</v>
      </c>
      <c r="C31" s="57"/>
      <c r="D31" s="57"/>
      <c r="E31" s="58"/>
      <c r="F31" s="160" t="s">
        <v>75</v>
      </c>
      <c r="G31" s="161"/>
      <c r="H31" s="111">
        <v>0</v>
      </c>
    </row>
    <row r="32" spans="1:8" ht="15.85" customHeight="1" thickBot="1" x14ac:dyDescent="0.25">
      <c r="A32" s="110"/>
      <c r="B32" s="92" t="s">
        <v>76</v>
      </c>
      <c r="C32" s="59"/>
      <c r="D32" s="59"/>
      <c r="E32" s="59"/>
      <c r="F32" s="158"/>
      <c r="G32" s="159"/>
      <c r="H32" s="112"/>
    </row>
    <row r="33" spans="1:8" ht="30.05" customHeight="1" thickTop="1" thickBot="1" x14ac:dyDescent="0.25">
      <c r="A33" s="151" t="s">
        <v>40</v>
      </c>
      <c r="B33" s="152"/>
      <c r="C33" s="152"/>
      <c r="D33" s="152"/>
      <c r="E33" s="152"/>
      <c r="F33" s="152"/>
      <c r="G33" s="152"/>
      <c r="H33" s="42">
        <f>SUM(H28:H32)</f>
        <v>0</v>
      </c>
    </row>
    <row r="34" spans="1:8" ht="11.3" customHeight="1" thickBot="1" x14ac:dyDescent="0.25"/>
    <row r="35" spans="1:8" ht="30.05" customHeight="1" thickBot="1" x14ac:dyDescent="0.25">
      <c r="A35" s="63" t="s">
        <v>33</v>
      </c>
      <c r="B35" s="99" t="s">
        <v>27</v>
      </c>
      <c r="C35" s="100"/>
      <c r="D35" s="100"/>
      <c r="E35" s="101"/>
      <c r="F35" s="102" t="s">
        <v>41</v>
      </c>
      <c r="G35" s="103"/>
      <c r="H35" s="64"/>
    </row>
    <row r="36" spans="1:8" ht="17.25" customHeight="1" x14ac:dyDescent="0.2">
      <c r="A36" s="60" t="s">
        <v>30</v>
      </c>
      <c r="B36" s="61"/>
      <c r="C36" s="61"/>
      <c r="D36" s="61"/>
      <c r="E36" s="62"/>
      <c r="F36" s="45"/>
      <c r="G36" s="45"/>
      <c r="H36" s="43"/>
    </row>
    <row r="37" spans="1:8" s="7" customFormat="1" ht="23.35" customHeight="1" x14ac:dyDescent="0.2">
      <c r="A37" s="90" t="s">
        <v>22</v>
      </c>
      <c r="B37" s="91" t="s">
        <v>34</v>
      </c>
      <c r="C37" s="85" t="s">
        <v>35</v>
      </c>
      <c r="D37" s="86" t="s">
        <v>36</v>
      </c>
      <c r="E37" s="87"/>
      <c r="F37" s="88"/>
      <c r="G37" s="88"/>
      <c r="H37" s="89"/>
    </row>
    <row r="38" spans="1:8" ht="28.5" customHeight="1" x14ac:dyDescent="0.2">
      <c r="A38" s="81" t="s">
        <v>23</v>
      </c>
      <c r="B38" s="104"/>
      <c r="C38" s="104"/>
      <c r="D38" s="82" t="s">
        <v>56</v>
      </c>
      <c r="E38" s="105">
        <f>SUM(H28:H32)</f>
        <v>0</v>
      </c>
      <c r="F38" s="105"/>
      <c r="G38" s="83" t="s">
        <v>24</v>
      </c>
      <c r="H38" s="84">
        <f>B38-E38</f>
        <v>0</v>
      </c>
    </row>
    <row r="39" spans="1:8" ht="18.8" customHeight="1" x14ac:dyDescent="0.2">
      <c r="A39" s="79" t="s">
        <v>70</v>
      </c>
      <c r="B39" s="153" t="s">
        <v>78</v>
      </c>
      <c r="C39" s="154"/>
      <c r="D39" s="155"/>
      <c r="E39" s="80" t="s">
        <v>71</v>
      </c>
      <c r="F39" s="153" t="s">
        <v>79</v>
      </c>
      <c r="G39" s="154"/>
      <c r="H39" s="155"/>
    </row>
    <row r="40" spans="1:8" ht="14.25" customHeight="1" x14ac:dyDescent="0.2">
      <c r="A40" s="46" t="s">
        <v>47</v>
      </c>
      <c r="B40" s="44"/>
      <c r="C40" s="44"/>
      <c r="D40" s="44"/>
      <c r="E40" s="45"/>
      <c r="F40" s="45"/>
      <c r="G40" s="45"/>
      <c r="H40" s="45"/>
    </row>
    <row r="41" spans="1:8" ht="14.4" x14ac:dyDescent="0.2">
      <c r="A41" s="26"/>
      <c r="B41" s="26"/>
      <c r="C41" s="26"/>
      <c r="D41" s="26"/>
      <c r="E41" s="26"/>
      <c r="F41" s="26"/>
      <c r="G41" s="26"/>
      <c r="H41" s="26"/>
    </row>
    <row r="42" spans="1:8" ht="14.4" x14ac:dyDescent="0.2">
      <c r="A42" s="26"/>
      <c r="B42" s="26"/>
      <c r="C42" s="26"/>
      <c r="D42" s="26"/>
      <c r="E42" s="25"/>
      <c r="F42" s="25"/>
      <c r="G42" s="26"/>
      <c r="H42" s="26"/>
    </row>
    <row r="43" spans="1:8" x14ac:dyDescent="0.2">
      <c r="E43" s="2"/>
      <c r="F43" s="2"/>
    </row>
    <row r="44" spans="1:8" x14ac:dyDescent="0.2">
      <c r="E44" s="2"/>
      <c r="F44" s="2"/>
    </row>
  </sheetData>
  <mergeCells count="51">
    <mergeCell ref="C27:E27"/>
    <mergeCell ref="A33:G33"/>
    <mergeCell ref="B39:D39"/>
    <mergeCell ref="F39:H39"/>
    <mergeCell ref="A29:A30"/>
    <mergeCell ref="F30:G30"/>
    <mergeCell ref="F29:G29"/>
    <mergeCell ref="F31:G31"/>
    <mergeCell ref="F32:G32"/>
    <mergeCell ref="A2:H2"/>
    <mergeCell ref="B5:H5"/>
    <mergeCell ref="B11:H11"/>
    <mergeCell ref="B12:H12"/>
    <mergeCell ref="F4:G4"/>
    <mergeCell ref="B10:G10"/>
    <mergeCell ref="F8:H8"/>
    <mergeCell ref="B3:D3"/>
    <mergeCell ref="F6:G6"/>
    <mergeCell ref="B8:C8"/>
    <mergeCell ref="B13:H13"/>
    <mergeCell ref="B14:H14"/>
    <mergeCell ref="A17:A28"/>
    <mergeCell ref="C24:E24"/>
    <mergeCell ref="C25:E25"/>
    <mergeCell ref="F25:G25"/>
    <mergeCell ref="C26:E26"/>
    <mergeCell ref="F26:G26"/>
    <mergeCell ref="C19:H19"/>
    <mergeCell ref="F21:G21"/>
    <mergeCell ref="F22:G22"/>
    <mergeCell ref="F23:G23"/>
    <mergeCell ref="C20:E20"/>
    <mergeCell ref="C21:E21"/>
    <mergeCell ref="C22:E22"/>
    <mergeCell ref="B15:H15"/>
    <mergeCell ref="B16:H16"/>
    <mergeCell ref="A15:A16"/>
    <mergeCell ref="B35:E35"/>
    <mergeCell ref="F35:G35"/>
    <mergeCell ref="B38:C38"/>
    <mergeCell ref="E38:F38"/>
    <mergeCell ref="C17:H17"/>
    <mergeCell ref="F24:G24"/>
    <mergeCell ref="A31:A32"/>
    <mergeCell ref="H31:H32"/>
    <mergeCell ref="F27:G27"/>
    <mergeCell ref="B28:G28"/>
    <mergeCell ref="C23:E23"/>
    <mergeCell ref="C18:H18"/>
    <mergeCell ref="F20:G20"/>
    <mergeCell ref="H29:H30"/>
  </mergeCells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1073426</xdr:colOff>
                    <xdr:row>5</xdr:row>
                    <xdr:rowOff>47708</xdr:rowOff>
                  </from>
                  <to>
                    <xdr:col>3</xdr:col>
                    <xdr:colOff>1288111</xdr:colOff>
                    <xdr:row>5</xdr:row>
                    <xdr:rowOff>262393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5</xdr:col>
                    <xdr:colOff>23854</xdr:colOff>
                    <xdr:row>20</xdr:row>
                    <xdr:rowOff>31805</xdr:rowOff>
                  </from>
                  <to>
                    <xdr:col>5</xdr:col>
                    <xdr:colOff>326003</xdr:colOff>
                    <xdr:row>20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6</xdr:col>
                    <xdr:colOff>87464</xdr:colOff>
                    <xdr:row>20</xdr:row>
                    <xdr:rowOff>31805</xdr:rowOff>
                  </from>
                  <to>
                    <xdr:col>6</xdr:col>
                    <xdr:colOff>389614</xdr:colOff>
                    <xdr:row>20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5</xdr:col>
                    <xdr:colOff>23854</xdr:colOff>
                    <xdr:row>21</xdr:row>
                    <xdr:rowOff>39757</xdr:rowOff>
                  </from>
                  <to>
                    <xdr:col>5</xdr:col>
                    <xdr:colOff>326003</xdr:colOff>
                    <xdr:row>21</xdr:row>
                    <xdr:rowOff>254442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6</xdr:col>
                    <xdr:colOff>87464</xdr:colOff>
                    <xdr:row>21</xdr:row>
                    <xdr:rowOff>39757</xdr:rowOff>
                  </from>
                  <to>
                    <xdr:col>6</xdr:col>
                    <xdr:colOff>389614</xdr:colOff>
                    <xdr:row>21</xdr:row>
                    <xdr:rowOff>254442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5</xdr:col>
                    <xdr:colOff>23854</xdr:colOff>
                    <xdr:row>22</xdr:row>
                    <xdr:rowOff>31805</xdr:rowOff>
                  </from>
                  <to>
                    <xdr:col>5</xdr:col>
                    <xdr:colOff>326003</xdr:colOff>
                    <xdr:row>22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6</xdr:col>
                    <xdr:colOff>87464</xdr:colOff>
                    <xdr:row>22</xdr:row>
                    <xdr:rowOff>31805</xdr:rowOff>
                  </from>
                  <to>
                    <xdr:col>6</xdr:col>
                    <xdr:colOff>389614</xdr:colOff>
                    <xdr:row>22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5</xdr:col>
                    <xdr:colOff>23854</xdr:colOff>
                    <xdr:row>23</xdr:row>
                    <xdr:rowOff>31805</xdr:rowOff>
                  </from>
                  <to>
                    <xdr:col>5</xdr:col>
                    <xdr:colOff>326003</xdr:colOff>
                    <xdr:row>23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87464</xdr:colOff>
                    <xdr:row>23</xdr:row>
                    <xdr:rowOff>31805</xdr:rowOff>
                  </from>
                  <to>
                    <xdr:col>6</xdr:col>
                    <xdr:colOff>389614</xdr:colOff>
                    <xdr:row>23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5</xdr:col>
                    <xdr:colOff>23854</xdr:colOff>
                    <xdr:row>24</xdr:row>
                    <xdr:rowOff>23854</xdr:rowOff>
                  </from>
                  <to>
                    <xdr:col>5</xdr:col>
                    <xdr:colOff>326003</xdr:colOff>
                    <xdr:row>24</xdr:row>
                    <xdr:rowOff>230588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6</xdr:col>
                    <xdr:colOff>87464</xdr:colOff>
                    <xdr:row>24</xdr:row>
                    <xdr:rowOff>23854</xdr:rowOff>
                  </from>
                  <to>
                    <xdr:col>6</xdr:col>
                    <xdr:colOff>389614</xdr:colOff>
                    <xdr:row>24</xdr:row>
                    <xdr:rowOff>230588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5</xdr:col>
                    <xdr:colOff>23854</xdr:colOff>
                    <xdr:row>25</xdr:row>
                    <xdr:rowOff>31805</xdr:rowOff>
                  </from>
                  <to>
                    <xdr:col>5</xdr:col>
                    <xdr:colOff>326003</xdr:colOff>
                    <xdr:row>25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6</xdr:col>
                    <xdr:colOff>87464</xdr:colOff>
                    <xdr:row>25</xdr:row>
                    <xdr:rowOff>31805</xdr:rowOff>
                  </from>
                  <to>
                    <xdr:col>6</xdr:col>
                    <xdr:colOff>389614</xdr:colOff>
                    <xdr:row>25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5</xdr:col>
                    <xdr:colOff>23854</xdr:colOff>
                    <xdr:row>26</xdr:row>
                    <xdr:rowOff>31805</xdr:rowOff>
                  </from>
                  <to>
                    <xdr:col>5</xdr:col>
                    <xdr:colOff>326003</xdr:colOff>
                    <xdr:row>26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6</xdr:col>
                    <xdr:colOff>87464</xdr:colOff>
                    <xdr:row>26</xdr:row>
                    <xdr:rowOff>31805</xdr:rowOff>
                  </from>
                  <to>
                    <xdr:col>6</xdr:col>
                    <xdr:colOff>389614</xdr:colOff>
                    <xdr:row>26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5</xdr:col>
                    <xdr:colOff>23854</xdr:colOff>
                    <xdr:row>22</xdr:row>
                    <xdr:rowOff>31805</xdr:rowOff>
                  </from>
                  <to>
                    <xdr:col>5</xdr:col>
                    <xdr:colOff>326003</xdr:colOff>
                    <xdr:row>22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6</xdr:col>
                    <xdr:colOff>87464</xdr:colOff>
                    <xdr:row>22</xdr:row>
                    <xdr:rowOff>31805</xdr:rowOff>
                  </from>
                  <to>
                    <xdr:col>6</xdr:col>
                    <xdr:colOff>389614</xdr:colOff>
                    <xdr:row>22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5</xdr:col>
                    <xdr:colOff>23854</xdr:colOff>
                    <xdr:row>23</xdr:row>
                    <xdr:rowOff>31805</xdr:rowOff>
                  </from>
                  <to>
                    <xdr:col>5</xdr:col>
                    <xdr:colOff>326003</xdr:colOff>
                    <xdr:row>23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6</xdr:col>
                    <xdr:colOff>87464</xdr:colOff>
                    <xdr:row>23</xdr:row>
                    <xdr:rowOff>31805</xdr:rowOff>
                  </from>
                  <to>
                    <xdr:col>6</xdr:col>
                    <xdr:colOff>389614</xdr:colOff>
                    <xdr:row>23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5</xdr:col>
                    <xdr:colOff>23854</xdr:colOff>
                    <xdr:row>25</xdr:row>
                    <xdr:rowOff>31805</xdr:rowOff>
                  </from>
                  <to>
                    <xdr:col>5</xdr:col>
                    <xdr:colOff>326003</xdr:colOff>
                    <xdr:row>25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6</xdr:col>
                    <xdr:colOff>87464</xdr:colOff>
                    <xdr:row>25</xdr:row>
                    <xdr:rowOff>31805</xdr:rowOff>
                  </from>
                  <to>
                    <xdr:col>6</xdr:col>
                    <xdr:colOff>389614</xdr:colOff>
                    <xdr:row>25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5</xdr:col>
                    <xdr:colOff>23854</xdr:colOff>
                    <xdr:row>26</xdr:row>
                    <xdr:rowOff>31805</xdr:rowOff>
                  </from>
                  <to>
                    <xdr:col>5</xdr:col>
                    <xdr:colOff>326003</xdr:colOff>
                    <xdr:row>26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6</xdr:col>
                    <xdr:colOff>87464</xdr:colOff>
                    <xdr:row>26</xdr:row>
                    <xdr:rowOff>31805</xdr:rowOff>
                  </from>
                  <to>
                    <xdr:col>6</xdr:col>
                    <xdr:colOff>389614</xdr:colOff>
                    <xdr:row>26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5</xdr:col>
                    <xdr:colOff>23854</xdr:colOff>
                    <xdr:row>26</xdr:row>
                    <xdr:rowOff>31805</xdr:rowOff>
                  </from>
                  <to>
                    <xdr:col>5</xdr:col>
                    <xdr:colOff>326003</xdr:colOff>
                    <xdr:row>26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6</xdr:col>
                    <xdr:colOff>87464</xdr:colOff>
                    <xdr:row>26</xdr:row>
                    <xdr:rowOff>31805</xdr:rowOff>
                  </from>
                  <to>
                    <xdr:col>6</xdr:col>
                    <xdr:colOff>389614</xdr:colOff>
                    <xdr:row>26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5</xdr:col>
                    <xdr:colOff>23854</xdr:colOff>
                    <xdr:row>22</xdr:row>
                    <xdr:rowOff>31805</xdr:rowOff>
                  </from>
                  <to>
                    <xdr:col>5</xdr:col>
                    <xdr:colOff>326003</xdr:colOff>
                    <xdr:row>22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6</xdr:col>
                    <xdr:colOff>87464</xdr:colOff>
                    <xdr:row>22</xdr:row>
                    <xdr:rowOff>31805</xdr:rowOff>
                  </from>
                  <to>
                    <xdr:col>6</xdr:col>
                    <xdr:colOff>389614</xdr:colOff>
                    <xdr:row>22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5</xdr:col>
                    <xdr:colOff>23854</xdr:colOff>
                    <xdr:row>23</xdr:row>
                    <xdr:rowOff>31805</xdr:rowOff>
                  </from>
                  <to>
                    <xdr:col>5</xdr:col>
                    <xdr:colOff>326003</xdr:colOff>
                    <xdr:row>23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6</xdr:col>
                    <xdr:colOff>87464</xdr:colOff>
                    <xdr:row>23</xdr:row>
                    <xdr:rowOff>31805</xdr:rowOff>
                  </from>
                  <to>
                    <xdr:col>6</xdr:col>
                    <xdr:colOff>389614</xdr:colOff>
                    <xdr:row>23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5</xdr:col>
                    <xdr:colOff>23854</xdr:colOff>
                    <xdr:row>25</xdr:row>
                    <xdr:rowOff>31805</xdr:rowOff>
                  </from>
                  <to>
                    <xdr:col>5</xdr:col>
                    <xdr:colOff>326003</xdr:colOff>
                    <xdr:row>25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6</xdr:col>
                    <xdr:colOff>87464</xdr:colOff>
                    <xdr:row>25</xdr:row>
                    <xdr:rowOff>31805</xdr:rowOff>
                  </from>
                  <to>
                    <xdr:col>6</xdr:col>
                    <xdr:colOff>389614</xdr:colOff>
                    <xdr:row>25</xdr:row>
                    <xdr:rowOff>238539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Check Box 62">
              <controlPr defaultSize="0" autoFill="0" autoLine="0" autoPict="0">
                <anchor moveWithCells="1">
                  <from>
                    <xdr:col>3</xdr:col>
                    <xdr:colOff>286247</xdr:colOff>
                    <xdr:row>16</xdr:row>
                    <xdr:rowOff>63610</xdr:rowOff>
                  </from>
                  <to>
                    <xdr:col>3</xdr:col>
                    <xdr:colOff>596348</xdr:colOff>
                    <xdr:row>16</xdr:row>
                    <xdr:rowOff>262393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Check Box 63">
              <controlPr defaultSize="0" autoFill="0" autoLine="0" autoPict="0">
                <anchor moveWithCells="1">
                  <from>
                    <xdr:col>2</xdr:col>
                    <xdr:colOff>31805</xdr:colOff>
                    <xdr:row>16</xdr:row>
                    <xdr:rowOff>63610</xdr:rowOff>
                  </from>
                  <to>
                    <xdr:col>2</xdr:col>
                    <xdr:colOff>333955</xdr:colOff>
                    <xdr:row>16</xdr:row>
                    <xdr:rowOff>262393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7" name="Check Box 64">
              <controlPr defaultSize="0" autoFill="0" autoLine="0" autoPict="0">
                <anchor moveWithCells="1">
                  <from>
                    <xdr:col>3</xdr:col>
                    <xdr:colOff>938254</xdr:colOff>
                    <xdr:row>16</xdr:row>
                    <xdr:rowOff>55659</xdr:rowOff>
                  </from>
                  <to>
                    <xdr:col>4</xdr:col>
                    <xdr:colOff>604299</xdr:colOff>
                    <xdr:row>16</xdr:row>
                    <xdr:rowOff>262393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8" name="Check Box 65">
              <controlPr defaultSize="0" autoFill="0" autoLine="0" autoPict="0">
                <anchor moveWithCells="1">
                  <from>
                    <xdr:col>3</xdr:col>
                    <xdr:colOff>286247</xdr:colOff>
                    <xdr:row>17</xdr:row>
                    <xdr:rowOff>63610</xdr:rowOff>
                  </from>
                  <to>
                    <xdr:col>3</xdr:col>
                    <xdr:colOff>596348</xdr:colOff>
                    <xdr:row>17</xdr:row>
                    <xdr:rowOff>262393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9" name="Check Box 66">
              <controlPr defaultSize="0" autoFill="0" autoLine="0" autoPict="0">
                <anchor moveWithCells="1">
                  <from>
                    <xdr:col>2</xdr:col>
                    <xdr:colOff>31805</xdr:colOff>
                    <xdr:row>17</xdr:row>
                    <xdr:rowOff>63610</xdr:rowOff>
                  </from>
                  <to>
                    <xdr:col>2</xdr:col>
                    <xdr:colOff>333955</xdr:colOff>
                    <xdr:row>17</xdr:row>
                    <xdr:rowOff>262393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0" name="Check Box 67">
              <controlPr defaultSize="0" autoFill="0" autoLine="0" autoPict="0">
                <anchor moveWithCells="1">
                  <from>
                    <xdr:col>3</xdr:col>
                    <xdr:colOff>938254</xdr:colOff>
                    <xdr:row>17</xdr:row>
                    <xdr:rowOff>55659</xdr:rowOff>
                  </from>
                  <to>
                    <xdr:col>4</xdr:col>
                    <xdr:colOff>604299</xdr:colOff>
                    <xdr:row>17</xdr:row>
                    <xdr:rowOff>262393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1" name="Check Box 68">
              <controlPr defaultSize="0" autoFill="0" autoLine="0" autoPict="0">
                <anchor moveWithCells="1">
                  <from>
                    <xdr:col>7</xdr:col>
                    <xdr:colOff>7951</xdr:colOff>
                    <xdr:row>5</xdr:row>
                    <xdr:rowOff>55659</xdr:rowOff>
                  </from>
                  <to>
                    <xdr:col>7</xdr:col>
                    <xdr:colOff>222637</xdr:colOff>
                    <xdr:row>5</xdr:row>
                    <xdr:rowOff>270344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2" name="Check Box 69">
              <controlPr defaultSize="0" autoFill="0" autoLine="0" autoPict="0">
                <anchor moveWithCells="1">
                  <from>
                    <xdr:col>3</xdr:col>
                    <xdr:colOff>55659</xdr:colOff>
                    <xdr:row>7</xdr:row>
                    <xdr:rowOff>103367</xdr:rowOff>
                  </from>
                  <to>
                    <xdr:col>3</xdr:col>
                    <xdr:colOff>270344</xdr:colOff>
                    <xdr:row>7</xdr:row>
                    <xdr:rowOff>318052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"/>
  <sheetViews>
    <sheetView workbookViewId="0">
      <selection activeCell="D9" sqref="D9"/>
    </sheetView>
  </sheetViews>
  <sheetFormatPr defaultRowHeight="13.8" x14ac:dyDescent="0.2"/>
  <cols>
    <col min="1" max="1" width="9" style="1"/>
    <col min="2" max="2" width="12.33203125" style="1" customWidth="1"/>
    <col min="3" max="3" width="9.33203125" style="1" customWidth="1"/>
    <col min="4" max="4" width="18.21875" style="1" customWidth="1"/>
    <col min="5" max="5" width="11.6640625" style="1" customWidth="1"/>
    <col min="6" max="6" width="9" style="1"/>
    <col min="7" max="7" width="3.33203125" style="1" customWidth="1"/>
    <col min="8" max="8" width="7.6640625" style="1" customWidth="1"/>
    <col min="9" max="9" width="20.6640625" style="1" customWidth="1"/>
  </cols>
  <sheetData>
    <row r="1" spans="1:11" s="1" customFormat="1" ht="12.05" customHeight="1" x14ac:dyDescent="0.2">
      <c r="A1" s="26"/>
      <c r="B1" s="26"/>
      <c r="C1" s="26"/>
      <c r="D1" s="26"/>
      <c r="E1" s="26"/>
      <c r="F1" s="26"/>
      <c r="G1" s="26"/>
      <c r="H1" s="26"/>
      <c r="I1" s="8"/>
    </row>
    <row r="2" spans="1:11" s="1" customFormat="1" ht="13.5" customHeight="1" x14ac:dyDescent="0.2">
      <c r="A2" s="26"/>
      <c r="B2" s="26"/>
      <c r="C2" s="26"/>
      <c r="D2" s="26"/>
      <c r="E2" s="26"/>
      <c r="F2" s="26"/>
      <c r="G2" s="26"/>
      <c r="H2" s="26"/>
      <c r="I2" s="8" t="str">
        <f>Domestic!H1</f>
        <v>2024.10</v>
      </c>
    </row>
    <row r="3" spans="1:11" s="1" customFormat="1" ht="35.25" customHeight="1" thickBot="1" x14ac:dyDescent="0.25">
      <c r="A3" s="131" t="s">
        <v>69</v>
      </c>
      <c r="B3" s="131"/>
      <c r="C3" s="131"/>
      <c r="D3" s="131"/>
      <c r="E3" s="131"/>
      <c r="F3" s="131"/>
      <c r="G3" s="131"/>
      <c r="H3" s="131"/>
      <c r="I3" s="131"/>
    </row>
    <row r="4" spans="1:11" s="1" customFormat="1" ht="27.7" customHeight="1" thickBot="1" x14ac:dyDescent="0.25">
      <c r="A4" s="9" t="s">
        <v>57</v>
      </c>
      <c r="B4" s="144"/>
      <c r="C4" s="145"/>
      <c r="D4" s="145"/>
      <c r="E4" s="71" t="s">
        <v>58</v>
      </c>
      <c r="F4" s="72">
        <f>Domestic!F3</f>
        <v>0</v>
      </c>
      <c r="G4" s="162"/>
      <c r="H4" s="163"/>
      <c r="I4" s="27" t="str">
        <f>Domestic!H3</f>
        <v>Domestic-</v>
      </c>
    </row>
    <row r="5" spans="1:11" s="1" customFormat="1" ht="26.3" customHeight="1" x14ac:dyDescent="0.2">
      <c r="A5" s="10" t="s">
        <v>59</v>
      </c>
      <c r="B5" s="11">
        <f>Domestic!B4</f>
        <v>0</v>
      </c>
      <c r="C5" s="12" t="s">
        <v>60</v>
      </c>
      <c r="D5" s="13">
        <f>Domestic!D4</f>
        <v>0</v>
      </c>
      <c r="E5" s="14" t="s">
        <v>61</v>
      </c>
      <c r="F5" s="137">
        <f>Domestic!F4</f>
        <v>0</v>
      </c>
      <c r="G5" s="138">
        <f>Domestic!G4</f>
        <v>0</v>
      </c>
      <c r="H5" s="138" t="e">
        <f>Domestic!#REF!</f>
        <v>#REF!</v>
      </c>
      <c r="I5" s="73" t="str">
        <f>Domestic!H4</f>
        <v>　Student ID No. 
（　　　　　　　　　　　）</v>
      </c>
    </row>
    <row r="6" spans="1:11" s="1" customFormat="1" ht="26.3" customHeight="1" x14ac:dyDescent="0.2">
      <c r="A6" s="15" t="s">
        <v>62</v>
      </c>
      <c r="B6" s="94" t="str">
        <f>Domestic!B5</f>
        <v>　　Graduate Course/Department/Field</v>
      </c>
      <c r="C6" s="95">
        <f>Domestic!C5</f>
        <v>0</v>
      </c>
      <c r="D6" s="95">
        <f>Domestic!D5</f>
        <v>0</v>
      </c>
      <c r="E6" s="95">
        <f>Domestic!E5</f>
        <v>0</v>
      </c>
      <c r="F6" s="95">
        <f>Domestic!F5</f>
        <v>0</v>
      </c>
      <c r="G6" s="95">
        <f>Domestic!G5</f>
        <v>0</v>
      </c>
      <c r="H6" s="95" t="e">
        <f>Domestic!#REF!</f>
        <v>#REF!</v>
      </c>
      <c r="I6" s="132">
        <f>Domestic!H5</f>
        <v>0</v>
      </c>
    </row>
    <row r="7" spans="1:11" s="1" customFormat="1" ht="26.3" customHeight="1" thickBot="1" x14ac:dyDescent="0.25">
      <c r="A7" s="68" t="s">
        <v>63</v>
      </c>
      <c r="B7" s="74">
        <f>Domestic!B6</f>
        <v>0</v>
      </c>
      <c r="C7" s="67" t="s">
        <v>64</v>
      </c>
      <c r="D7" s="69">
        <f>Domestic!D6</f>
        <v>0</v>
      </c>
      <c r="E7" s="70" t="s">
        <v>65</v>
      </c>
      <c r="F7" s="146" t="str">
        <f>Domestic!F6</f>
        <v xml:space="preserve">Tetsuo Kawakita  </v>
      </c>
      <c r="G7" s="147">
        <f>Domestic!G6</f>
        <v>0</v>
      </c>
      <c r="H7" s="164" t="e">
        <f>Domestic!#REF!</f>
        <v>#REF!</v>
      </c>
      <c r="I7" s="66"/>
    </row>
    <row r="8" spans="1:11" s="1" customFormat="1" ht="10.5" customHeight="1" thickBot="1" x14ac:dyDescent="0.25">
      <c r="A8" s="28"/>
      <c r="B8" s="29"/>
      <c r="C8" s="29"/>
      <c r="D8" s="29"/>
      <c r="E8" s="28"/>
      <c r="F8" s="28"/>
      <c r="G8" s="28"/>
      <c r="H8" s="29"/>
      <c r="I8" s="29"/>
    </row>
    <row r="9" spans="1:11" s="1" customFormat="1" ht="34.450000000000003" customHeight="1" thickTop="1" thickBot="1" x14ac:dyDescent="0.25">
      <c r="A9" s="49" t="s">
        <v>66</v>
      </c>
      <c r="B9" s="148">
        <f>Domestic!B8</f>
        <v>0</v>
      </c>
      <c r="C9" s="149">
        <f>Domestic!C8</f>
        <v>0</v>
      </c>
      <c r="D9" s="75"/>
      <c r="E9" s="16" t="s">
        <v>67</v>
      </c>
      <c r="F9" s="141"/>
      <c r="G9" s="142"/>
      <c r="H9" s="142"/>
      <c r="I9" s="143"/>
      <c r="J9" s="3"/>
      <c r="K9" s="4"/>
    </row>
    <row r="10" spans="1:11" ht="14.6" thickTop="1" x14ac:dyDescent="0.2">
      <c r="A10" s="30"/>
      <c r="B10" s="31"/>
      <c r="C10" s="31"/>
      <c r="D10" s="31"/>
      <c r="E10" s="32"/>
      <c r="F10" s="33"/>
      <c r="G10" s="33"/>
      <c r="H10" s="33"/>
      <c r="I10" s="34"/>
    </row>
    <row r="11" spans="1:11" s="1" customFormat="1" ht="30.7" customHeight="1" thickBot="1" x14ac:dyDescent="0.25">
      <c r="A11" s="47" t="s">
        <v>29</v>
      </c>
      <c r="B11" s="44"/>
      <c r="C11" s="44"/>
      <c r="D11" s="44"/>
      <c r="E11" s="45"/>
      <c r="F11" s="45"/>
      <c r="G11" s="45"/>
      <c r="H11" s="45"/>
      <c r="I11" s="45"/>
    </row>
    <row r="12" spans="1:11" s="1" customFormat="1" ht="21" customHeight="1" x14ac:dyDescent="0.2">
      <c r="A12" s="175" t="s">
        <v>28</v>
      </c>
      <c r="B12" s="176"/>
      <c r="C12" s="176"/>
      <c r="D12" s="176"/>
      <c r="E12" s="176"/>
      <c r="F12" s="176"/>
      <c r="G12" s="176"/>
      <c r="H12" s="176"/>
      <c r="I12" s="177"/>
    </row>
    <row r="13" spans="1:11" s="1" customFormat="1" ht="22.55" customHeight="1" x14ac:dyDescent="0.2">
      <c r="A13" s="48" t="s">
        <v>25</v>
      </c>
      <c r="B13" s="178"/>
      <c r="C13" s="179"/>
      <c r="D13" s="76" t="s">
        <v>46</v>
      </c>
      <c r="E13" s="180"/>
      <c r="F13" s="181"/>
      <c r="G13" s="181"/>
      <c r="H13" s="181"/>
      <c r="I13" s="182"/>
    </row>
    <row r="14" spans="1:11" s="1" customFormat="1" ht="88.45" customHeight="1" x14ac:dyDescent="0.2">
      <c r="A14" s="183" t="s">
        <v>42</v>
      </c>
      <c r="B14" s="165"/>
      <c r="C14" s="166"/>
      <c r="D14" s="166"/>
      <c r="E14" s="166"/>
      <c r="F14" s="166"/>
      <c r="G14" s="166"/>
      <c r="H14" s="166"/>
      <c r="I14" s="167"/>
    </row>
    <row r="15" spans="1:11" s="1" customFormat="1" ht="88.45" customHeight="1" x14ac:dyDescent="0.2">
      <c r="A15" s="184"/>
      <c r="B15" s="168"/>
      <c r="C15" s="169"/>
      <c r="D15" s="169"/>
      <c r="E15" s="169"/>
      <c r="F15" s="169"/>
      <c r="G15" s="169"/>
      <c r="H15" s="169"/>
      <c r="I15" s="170"/>
    </row>
    <row r="16" spans="1:11" s="1" customFormat="1" ht="88.45" customHeight="1" x14ac:dyDescent="0.2">
      <c r="A16" s="184"/>
      <c r="B16" s="168"/>
      <c r="C16" s="169"/>
      <c r="D16" s="169"/>
      <c r="E16" s="169"/>
      <c r="F16" s="169"/>
      <c r="G16" s="169"/>
      <c r="H16" s="169"/>
      <c r="I16" s="170"/>
    </row>
    <row r="17" spans="1:9" s="1" customFormat="1" ht="88.45" customHeight="1" x14ac:dyDescent="0.2">
      <c r="A17" s="184"/>
      <c r="B17" s="168"/>
      <c r="C17" s="169"/>
      <c r="D17" s="169"/>
      <c r="E17" s="169"/>
      <c r="F17" s="169"/>
      <c r="G17" s="169"/>
      <c r="H17" s="169"/>
      <c r="I17" s="170"/>
    </row>
    <row r="18" spans="1:9" s="1" customFormat="1" ht="88.45" customHeight="1" x14ac:dyDescent="0.2">
      <c r="A18" s="184"/>
      <c r="B18" s="168"/>
      <c r="C18" s="169"/>
      <c r="D18" s="169"/>
      <c r="E18" s="169"/>
      <c r="F18" s="169"/>
      <c r="G18" s="169"/>
      <c r="H18" s="169"/>
      <c r="I18" s="170"/>
    </row>
    <row r="19" spans="1:9" s="1" customFormat="1" ht="49.5" customHeight="1" thickBot="1" x14ac:dyDescent="0.25">
      <c r="A19" s="185"/>
      <c r="B19" s="171"/>
      <c r="C19" s="172"/>
      <c r="D19" s="172"/>
      <c r="E19" s="172"/>
      <c r="F19" s="172"/>
      <c r="G19" s="172"/>
      <c r="H19" s="172"/>
      <c r="I19" s="173"/>
    </row>
    <row r="20" spans="1:9" s="1" customFormat="1" ht="23.95" customHeight="1" x14ac:dyDescent="0.2">
      <c r="A20" s="174" t="s">
        <v>43</v>
      </c>
      <c r="B20" s="174"/>
      <c r="C20" s="174"/>
      <c r="D20" s="174"/>
      <c r="E20" s="174"/>
      <c r="F20" s="174"/>
      <c r="G20" s="174"/>
      <c r="H20" s="174"/>
      <c r="I20" s="174"/>
    </row>
  </sheetData>
  <mergeCells count="14">
    <mergeCell ref="B14:I19"/>
    <mergeCell ref="A20:I20"/>
    <mergeCell ref="A12:I12"/>
    <mergeCell ref="B13:C13"/>
    <mergeCell ref="E13:I13"/>
    <mergeCell ref="A14:A19"/>
    <mergeCell ref="F9:I9"/>
    <mergeCell ref="A3:I3"/>
    <mergeCell ref="B4:D4"/>
    <mergeCell ref="G4:H4"/>
    <mergeCell ref="F5:H5"/>
    <mergeCell ref="B6:I6"/>
    <mergeCell ref="F7:H7"/>
    <mergeCell ref="B9:C9"/>
  </mergeCells>
  <phoneticPr fontId="1"/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47708</xdr:colOff>
                    <xdr:row>6</xdr:row>
                    <xdr:rowOff>63610</xdr:rowOff>
                  </from>
                  <to>
                    <xdr:col>8</xdr:col>
                    <xdr:colOff>349857</xdr:colOff>
                    <xdr:row>6</xdr:row>
                    <xdr:rowOff>270344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1105231</xdr:colOff>
                    <xdr:row>6</xdr:row>
                    <xdr:rowOff>63610</xdr:rowOff>
                  </from>
                  <to>
                    <xdr:col>4</xdr:col>
                    <xdr:colOff>103367</xdr:colOff>
                    <xdr:row>6</xdr:row>
                    <xdr:rowOff>270344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63610</xdr:colOff>
                    <xdr:row>8</xdr:row>
                    <xdr:rowOff>127221</xdr:rowOff>
                  </from>
                  <to>
                    <xdr:col>3</xdr:col>
                    <xdr:colOff>365760</xdr:colOff>
                    <xdr:row>8</xdr:row>
                    <xdr:rowOff>333955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Domestic</vt:lpstr>
      <vt:lpstr>Report</vt:lpstr>
      <vt:lpstr>Domestic!Print_Area</vt:lpstr>
      <vt:lpstr>Domestic!Print_Titles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jinzai309</cp:lastModifiedBy>
  <cp:lastPrinted>2020-04-08T08:28:56Z</cp:lastPrinted>
  <dcterms:created xsi:type="dcterms:W3CDTF">2011-09-09T06:48:50Z</dcterms:created>
  <dcterms:modified xsi:type="dcterms:W3CDTF">2024-09-25T08:12:28Z</dcterms:modified>
</cp:coreProperties>
</file>