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5D028AA6-0A35-4440-914F-AC1FBAC43837}" xr6:coauthVersionLast="36" xr6:coauthVersionMax="36" xr10:uidLastSave="{00000000-0000-0000-0000-000000000000}"/>
  <bookViews>
    <workbookView xWindow="0" yWindow="0" windowWidth="28800" windowHeight="9930" xr2:uid="{00000000-000D-0000-FFFF-FFFF00000000}"/>
  </bookViews>
  <sheets>
    <sheet name="Approval" sheetId="6" r:id="rId1"/>
    <sheet name="Schedule" sheetId="5" r:id="rId2"/>
    <sheet name="Report" sheetId="4" r:id="rId3"/>
  </sheets>
  <definedNames>
    <definedName name="_xlnm.Print_Area" localSheetId="0">Approval!$A$1:$I$52</definedName>
    <definedName name="_xlnm.Print_Area" localSheetId="2">Report!$A$1:$I$26</definedName>
    <definedName name="_xlnm.Print_Area" localSheetId="1">Schedule!$A$1:$I$36</definedName>
    <definedName name="_xlnm.Print_Titles" localSheetId="0">Approval!$1:$9</definedName>
    <definedName name="_xlnm.Print_Titles" localSheetId="2">Report!$1:$10</definedName>
    <definedName name="_xlnm.Print_Titles" localSheetId="1">Schedule!$1:$8</definedName>
  </definedNames>
  <calcPr calcId="191029" concurrentCalc="0"/>
</workbook>
</file>

<file path=xl/calcChain.xml><?xml version="1.0" encoding="utf-8"?>
<calcChain xmlns="http://schemas.openxmlformats.org/spreadsheetml/2006/main">
  <c r="I40" i="6" l="1"/>
  <c r="B4" i="5"/>
  <c r="I1" i="4"/>
  <c r="I1" i="5"/>
  <c r="I7" i="4"/>
  <c r="I7" i="5"/>
  <c r="H7" i="4"/>
  <c r="G7" i="4"/>
  <c r="F7" i="4"/>
  <c r="H7" i="5"/>
  <c r="G7" i="5"/>
  <c r="F7" i="5"/>
  <c r="D7" i="4"/>
  <c r="D7" i="5"/>
  <c r="B7" i="4"/>
  <c r="B7" i="5"/>
  <c r="I6" i="4"/>
  <c r="H6" i="4"/>
  <c r="G6" i="4"/>
  <c r="F6" i="4"/>
  <c r="E6" i="4"/>
  <c r="D6" i="4"/>
  <c r="C6" i="4"/>
  <c r="B6" i="4"/>
  <c r="I6" i="5"/>
  <c r="H6" i="5"/>
  <c r="G6" i="5"/>
  <c r="F6" i="5"/>
  <c r="E6" i="5"/>
  <c r="D6" i="5"/>
  <c r="C6" i="5"/>
  <c r="B6" i="5"/>
  <c r="I5" i="4"/>
  <c r="I5" i="5"/>
  <c r="H5" i="4"/>
  <c r="G5" i="4"/>
  <c r="F5" i="4"/>
  <c r="H4" i="4"/>
  <c r="G4" i="4"/>
  <c r="F4" i="4"/>
  <c r="H5" i="5"/>
  <c r="G5" i="5"/>
  <c r="F5" i="5"/>
  <c r="H4" i="5"/>
  <c r="G4" i="5"/>
  <c r="F4" i="5"/>
  <c r="D5" i="4"/>
  <c r="D4" i="4"/>
  <c r="D5" i="5"/>
  <c r="D4" i="5"/>
  <c r="B5" i="4"/>
  <c r="B4" i="4"/>
  <c r="B5" i="5"/>
  <c r="I3" i="4"/>
  <c r="I3" i="5"/>
  <c r="F9" i="4"/>
  <c r="B9" i="4"/>
  <c r="F3" i="4"/>
  <c r="B3" i="4"/>
  <c r="F9" i="5"/>
  <c r="B9" i="5"/>
  <c r="F3" i="5"/>
  <c r="B3" i="5"/>
  <c r="I41" i="6"/>
  <c r="I38" i="6"/>
  <c r="I29" i="6"/>
  <c r="I42" i="6"/>
  <c r="I43" i="6"/>
  <c r="E47" i="6"/>
  <c r="I47" i="6"/>
</calcChain>
</file>

<file path=xl/sharedStrings.xml><?xml version="1.0" encoding="utf-8"?>
<sst xmlns="http://schemas.openxmlformats.org/spreadsheetml/2006/main" count="158" uniqueCount="94">
  <si>
    <t>Application Date:</t>
    <phoneticPr fontId="5"/>
  </si>
  <si>
    <t>Planning No.</t>
    <phoneticPr fontId="3"/>
  </si>
  <si>
    <t>Management No.</t>
    <phoneticPr fontId="5"/>
  </si>
  <si>
    <t>LP Year</t>
    <phoneticPr fontId="5"/>
  </si>
  <si>
    <t>Name</t>
    <phoneticPr fontId="5"/>
  </si>
  <si>
    <t>Student ID No.</t>
    <phoneticPr fontId="3"/>
  </si>
  <si>
    <t>Major/Field</t>
    <phoneticPr fontId="5"/>
  </si>
  <si>
    <t>Supervisor
(Approver)</t>
    <phoneticPr fontId="5"/>
  </si>
  <si>
    <t>Approval Date</t>
    <phoneticPr fontId="5"/>
  </si>
  <si>
    <t>Travel Period</t>
    <phoneticPr fontId="5"/>
  </si>
  <si>
    <t>Travel Content</t>
    <phoneticPr fontId="5"/>
  </si>
  <si>
    <t>Travel Content Details</t>
    <phoneticPr fontId="5"/>
  </si>
  <si>
    <t>Travel Destination</t>
    <phoneticPr fontId="5"/>
  </si>
  <si>
    <t>Address</t>
    <phoneticPr fontId="3"/>
  </si>
  <si>
    <t>Hotel</t>
    <phoneticPr fontId="3"/>
  </si>
  <si>
    <t>Departure</t>
    <phoneticPr fontId="5"/>
  </si>
  <si>
    <t>Returning</t>
    <phoneticPr fontId="5"/>
  </si>
  <si>
    <t>Home Address</t>
    <phoneticPr fontId="5"/>
  </si>
  <si>
    <t>Using Transportation</t>
    <phoneticPr fontId="3"/>
  </si>
  <si>
    <t>Route</t>
    <phoneticPr fontId="5"/>
  </si>
  <si>
    <t xml:space="preserve"> Fare (Yen)</t>
    <phoneticPr fontId="5"/>
  </si>
  <si>
    <t>Route to the Airport (domestic)</t>
    <phoneticPr fontId="3"/>
  </si>
  <si>
    <t>Airfare</t>
    <phoneticPr fontId="3"/>
  </si>
  <si>
    <t>Fuel Surcharge, etc.</t>
    <phoneticPr fontId="3"/>
  </si>
  <si>
    <t>Domestic Airport Use Charge</t>
    <phoneticPr fontId="3"/>
  </si>
  <si>
    <t>Overseas Airport Use Charge</t>
    <phoneticPr fontId="3"/>
  </si>
  <si>
    <t>Others</t>
    <phoneticPr fontId="3"/>
  </si>
  <si>
    <t>Travel Area *</t>
    <phoneticPr fontId="3"/>
  </si>
  <si>
    <t>Unit price *</t>
    <phoneticPr fontId="3"/>
  </si>
  <si>
    <t>days</t>
    <phoneticPr fontId="3"/>
  </si>
  <si>
    <t>Flying overnight</t>
    <phoneticPr fontId="3"/>
  </si>
  <si>
    <t>Lodging expenses</t>
    <phoneticPr fontId="3"/>
  </si>
  <si>
    <t>Current Balance</t>
    <phoneticPr fontId="5"/>
  </si>
  <si>
    <t>Budget Balance</t>
    <phoneticPr fontId="5"/>
  </si>
  <si>
    <t>Budget Item</t>
    <phoneticPr fontId="5"/>
  </si>
  <si>
    <t>Project Name</t>
    <phoneticPr fontId="5"/>
  </si>
  <si>
    <t>Remarks</t>
    <phoneticPr fontId="3"/>
  </si>
  <si>
    <t>1st day</t>
    <phoneticPr fontId="3"/>
  </si>
  <si>
    <t>2nd day</t>
    <phoneticPr fontId="3"/>
  </si>
  <si>
    <t>* If the lines are not enough, please increase accordingly.</t>
    <phoneticPr fontId="5"/>
  </si>
  <si>
    <t>Travel Report</t>
    <phoneticPr fontId="5"/>
  </si>
  <si>
    <t>Date</t>
    <phoneticPr fontId="5"/>
  </si>
  <si>
    <t>Main person receiving you</t>
    <phoneticPr fontId="5"/>
  </si>
  <si>
    <t>Report</t>
    <phoneticPr fontId="5"/>
  </si>
  <si>
    <t>yyyy/mm/dd</t>
    <phoneticPr fontId="3"/>
  </si>
  <si>
    <t>Overseas-</t>
    <phoneticPr fontId="3"/>
  </si>
  <si>
    <t>LP No.</t>
    <phoneticPr fontId="5"/>
  </si>
  <si>
    <t>Graduate Course/Department/Field</t>
    <phoneticPr fontId="3"/>
  </si>
  <si>
    <t>Tel No.</t>
    <phoneticPr fontId="5"/>
  </si>
  <si>
    <t>Mentor</t>
    <phoneticPr fontId="3"/>
  </si>
  <si>
    <t>Management
Representative</t>
    <phoneticPr fontId="3"/>
  </si>
  <si>
    <r>
      <rPr>
        <sz val="11"/>
        <color theme="1"/>
        <rFont val="ＭＳ Ｐ明朝"/>
        <family val="1"/>
        <charset val="128"/>
      </rPr>
      <t>～</t>
    </r>
    <phoneticPr fontId="5"/>
  </si>
  <si>
    <r>
      <rPr>
        <u/>
        <sz val="11"/>
        <color theme="1"/>
        <rFont val="ＭＳ Ｐ明朝"/>
        <family val="1"/>
        <charset val="128"/>
      </rPr>
      <t>　　　　</t>
    </r>
    <r>
      <rPr>
        <u/>
        <sz val="11"/>
        <color theme="1"/>
        <rFont val="Times New Roman"/>
        <family val="1"/>
      </rPr>
      <t>nights</t>
    </r>
    <r>
      <rPr>
        <u/>
        <sz val="11"/>
        <color theme="1"/>
        <rFont val="ＭＳ Ｐ明朝"/>
        <family val="1"/>
        <charset val="128"/>
      </rPr>
      <t>　　　　</t>
    </r>
    <r>
      <rPr>
        <u/>
        <sz val="11"/>
        <color theme="1"/>
        <rFont val="Times New Roman"/>
        <family val="1"/>
      </rPr>
      <t>days</t>
    </r>
    <r>
      <rPr>
        <u/>
        <sz val="11"/>
        <color theme="1"/>
        <rFont val="ＭＳ Ｐ明朝"/>
        <family val="1"/>
        <charset val="128"/>
      </rPr>
      <t>（</t>
    </r>
    <r>
      <rPr>
        <u/>
        <sz val="11"/>
        <color theme="1"/>
        <rFont val="Times New Roman"/>
        <family val="1"/>
      </rPr>
      <t>including         days flying overnight</t>
    </r>
    <r>
      <rPr>
        <u/>
        <sz val="11"/>
        <color theme="1"/>
        <rFont val="ＭＳ Ｐ明朝"/>
        <family val="1"/>
        <charset val="128"/>
      </rPr>
      <t>）</t>
    </r>
    <phoneticPr fontId="5"/>
  </si>
  <si>
    <r>
      <rPr>
        <sz val="10"/>
        <color theme="1"/>
        <rFont val="ＭＳ Ｐ明朝"/>
        <family val="1"/>
        <charset val="128"/>
      </rPr>
      <t>□</t>
    </r>
    <r>
      <rPr>
        <sz val="10"/>
        <color theme="1"/>
        <rFont val="Times New Roman"/>
        <family val="1"/>
      </rPr>
      <t>Meeting</t>
    </r>
    <r>
      <rPr>
        <sz val="10"/>
        <color theme="1"/>
        <rFont val="ＭＳ Ｐ明朝"/>
        <family val="1"/>
        <charset val="128"/>
      </rPr>
      <t>　□</t>
    </r>
    <r>
      <rPr>
        <sz val="10"/>
        <color theme="1"/>
        <rFont val="Times New Roman"/>
        <family val="1"/>
      </rPr>
      <t>Academic meeting</t>
    </r>
    <r>
      <rPr>
        <sz val="10"/>
        <color theme="1"/>
        <rFont val="ＭＳ Ｐ明朝"/>
        <family val="1"/>
        <charset val="128"/>
      </rPr>
      <t>　□</t>
    </r>
    <r>
      <rPr>
        <sz val="10"/>
        <color theme="1"/>
        <rFont val="Times New Roman"/>
        <family val="1"/>
      </rPr>
      <t>Research meeting</t>
    </r>
    <r>
      <rPr>
        <sz val="10"/>
        <color theme="1"/>
        <rFont val="ＭＳ Ｐ明朝"/>
        <family val="1"/>
        <charset val="128"/>
      </rPr>
      <t>　　□</t>
    </r>
    <r>
      <rPr>
        <sz val="10"/>
        <color theme="1"/>
        <rFont val="Times New Roman"/>
        <family val="1"/>
      </rPr>
      <t>Document acquisition</t>
    </r>
    <r>
      <rPr>
        <sz val="10"/>
        <color theme="1"/>
        <rFont val="ＭＳ Ｐ明朝"/>
        <family val="1"/>
        <charset val="128"/>
      </rPr>
      <t>　　□</t>
    </r>
    <r>
      <rPr>
        <sz val="10"/>
        <color theme="1"/>
        <rFont val="Times New Roman"/>
        <family val="1"/>
      </rPr>
      <t>Symposium</t>
    </r>
    <r>
      <rPr>
        <sz val="10"/>
        <color theme="1"/>
        <rFont val="ＭＳ Ｐ明朝"/>
        <family val="1"/>
        <charset val="128"/>
      </rPr>
      <t>　　□</t>
    </r>
    <r>
      <rPr>
        <sz val="10"/>
        <color theme="1"/>
        <rFont val="Times New Roman"/>
        <family val="1"/>
      </rPr>
      <t>Business contact</t>
    </r>
    <r>
      <rPr>
        <sz val="10"/>
        <color theme="1"/>
        <rFont val="ＭＳ Ｐ明朝"/>
        <family val="1"/>
        <charset val="128"/>
      </rPr>
      <t>　　□</t>
    </r>
    <r>
      <rPr>
        <sz val="10"/>
        <color theme="1"/>
        <rFont val="Times New Roman"/>
        <family val="1"/>
      </rPr>
      <t>Other</t>
    </r>
    <phoneticPr fontId="5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</si>
  <si>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Country</t>
    </r>
    <r>
      <rPr>
        <sz val="11"/>
        <color theme="1"/>
        <rFont val="ＭＳ Ｐ明朝"/>
        <family val="1"/>
        <charset val="128"/>
      </rPr>
      <t>）</t>
    </r>
    <phoneticPr fontId="3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</si>
  <si>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City</t>
    </r>
    <r>
      <rPr>
        <sz val="11"/>
        <color theme="1"/>
        <rFont val="ＭＳ Ｐ明朝"/>
        <family val="1"/>
        <charset val="128"/>
      </rPr>
      <t>）</t>
    </r>
    <phoneticPr fontId="3"/>
  </si>
  <si>
    <r>
      <rPr>
        <sz val="11"/>
        <color theme="1"/>
        <rFont val="ＭＳ Ｐ明朝"/>
        <family val="1"/>
        <charset val="128"/>
      </rPr>
      <t>□</t>
    </r>
    <r>
      <rPr>
        <sz val="11"/>
        <color theme="1"/>
        <rFont val="Times New Roman"/>
        <family val="1"/>
      </rPr>
      <t>Round trip</t>
    </r>
    <r>
      <rPr>
        <sz val="11"/>
        <color theme="1"/>
        <rFont val="ＭＳ Ｐ明朝"/>
        <family val="1"/>
        <charset val="128"/>
      </rPr>
      <t>・□</t>
    </r>
    <r>
      <rPr>
        <sz val="11"/>
        <color theme="1"/>
        <rFont val="Times New Roman"/>
        <family val="1"/>
      </rPr>
      <t>One-way</t>
    </r>
    <phoneticPr fontId="5"/>
  </si>
  <si>
    <r>
      <rPr>
        <b/>
        <sz val="11"/>
        <color theme="1"/>
        <rFont val="ＭＳ Ｐ明朝"/>
        <family val="1"/>
        <charset val="128"/>
      </rPr>
      <t>②</t>
    </r>
    <r>
      <rPr>
        <b/>
        <sz val="11"/>
        <color theme="1"/>
        <rFont val="Times New Roman"/>
        <family val="1"/>
      </rPr>
      <t>Total of Airfare related (Yen)</t>
    </r>
    <phoneticPr fontId="5"/>
  </si>
  <si>
    <r>
      <rPr>
        <b/>
        <sz val="11"/>
        <color theme="1"/>
        <rFont val="ＭＳ Ｐ明朝"/>
        <family val="1"/>
        <charset val="128"/>
      </rPr>
      <t>③</t>
    </r>
    <r>
      <rPr>
        <b/>
        <sz val="11"/>
        <color theme="1"/>
        <rFont val="Times New Roman"/>
        <family val="1"/>
      </rPr>
      <t>Total of Lodging related  (Yen)</t>
    </r>
    <phoneticPr fontId="5"/>
  </si>
  <si>
    <r>
      <rPr>
        <b/>
        <sz val="11"/>
        <color theme="1"/>
        <rFont val="ＭＳ Ｐ明朝"/>
        <family val="1"/>
        <charset val="128"/>
      </rPr>
      <t>④　</t>
    </r>
    <r>
      <rPr>
        <b/>
        <sz val="11"/>
        <color theme="1"/>
        <rFont val="Times New Roman"/>
        <family val="1"/>
      </rPr>
      <t>Total of Transportation and Lodging expenses (</t>
    </r>
    <r>
      <rPr>
        <b/>
        <sz val="11"/>
        <color theme="1"/>
        <rFont val="ＭＳ Ｐ明朝"/>
        <family val="1"/>
        <charset val="128"/>
      </rPr>
      <t>①</t>
    </r>
    <r>
      <rPr>
        <b/>
        <sz val="11"/>
        <color theme="1"/>
        <rFont val="Times New Roman"/>
        <family val="1"/>
      </rPr>
      <t>+</t>
    </r>
    <r>
      <rPr>
        <b/>
        <sz val="11"/>
        <color theme="1"/>
        <rFont val="ＭＳ Ｐ明朝"/>
        <family val="1"/>
        <charset val="128"/>
      </rPr>
      <t>②</t>
    </r>
    <r>
      <rPr>
        <b/>
        <sz val="11"/>
        <color theme="1"/>
        <rFont val="Times New Roman"/>
        <family val="1"/>
      </rPr>
      <t>+</t>
    </r>
    <r>
      <rPr>
        <b/>
        <sz val="11"/>
        <color theme="1"/>
        <rFont val="ＭＳ Ｐ明朝"/>
        <family val="1"/>
        <charset val="128"/>
      </rPr>
      <t>③）　（Ｙｅｎ）</t>
    </r>
    <phoneticPr fontId="5"/>
  </si>
  <si>
    <r>
      <rPr>
        <sz val="9"/>
        <color theme="1"/>
        <rFont val="ＭＳ Ｐ明朝"/>
        <family val="1"/>
        <charset val="128"/>
      </rPr>
      <t>＊</t>
    </r>
    <r>
      <rPr>
        <sz val="9"/>
        <color theme="1"/>
        <rFont val="Times New Roman"/>
        <family val="1"/>
      </rPr>
      <t xml:space="preserve">Tefer to the another "Travel Area Sheet" for Travel area and Unit price. </t>
    </r>
    <phoneticPr fontId="3"/>
  </si>
  <si>
    <r>
      <rPr>
        <sz val="9"/>
        <color theme="1"/>
        <rFont val="ＭＳ Ｐ明朝"/>
        <family val="1"/>
        <charset val="128"/>
      </rPr>
      <t>※</t>
    </r>
    <r>
      <rPr>
        <sz val="9"/>
        <color theme="1"/>
        <rFont val="Times New Roman"/>
        <family val="1"/>
      </rPr>
      <t>Special matters</t>
    </r>
    <phoneticPr fontId="3"/>
  </si>
  <si>
    <r>
      <rPr>
        <sz val="11"/>
        <color theme="1"/>
        <rFont val="ＭＳ Ｐ明朝"/>
        <family val="1"/>
        <charset val="128"/>
      </rPr>
      <t>□</t>
    </r>
    <r>
      <rPr>
        <sz val="11"/>
        <color theme="1"/>
        <rFont val="Times New Roman"/>
        <family val="1"/>
      </rPr>
      <t>University</t>
    </r>
    <r>
      <rPr>
        <sz val="11"/>
        <color theme="1"/>
        <rFont val="ＭＳ Ｐ明朝"/>
        <family val="1"/>
        <charset val="128"/>
      </rPr>
      <t>　　　□</t>
    </r>
    <r>
      <rPr>
        <sz val="11"/>
        <color theme="1"/>
        <rFont val="Times New Roman"/>
        <family val="1"/>
      </rPr>
      <t>Home</t>
    </r>
    <r>
      <rPr>
        <sz val="11"/>
        <color theme="1"/>
        <rFont val="ＭＳ Ｐ明朝"/>
        <family val="1"/>
        <charset val="128"/>
      </rPr>
      <t>　　　□</t>
    </r>
    <r>
      <rPr>
        <sz val="11"/>
        <color theme="1"/>
        <rFont val="Times New Roman"/>
        <family val="1"/>
      </rPr>
      <t>Other</t>
    </r>
    <r>
      <rPr>
        <sz val="11"/>
        <color theme="1"/>
        <rFont val="ＭＳ Ｐ明朝"/>
        <family val="1"/>
        <charset val="128"/>
      </rPr>
      <t>（　　　　　　　　　　　　　　　　　　　　　　　　　　　　　　　　）</t>
    </r>
    <phoneticPr fontId="5"/>
  </si>
  <si>
    <r>
      <rPr>
        <sz val="11"/>
        <color theme="1"/>
        <rFont val="ＭＳ Ｐ明朝"/>
        <family val="1"/>
        <charset val="128"/>
      </rPr>
      <t>□</t>
    </r>
    <r>
      <rPr>
        <sz val="11"/>
        <color theme="1"/>
        <rFont val="Times New Roman"/>
        <family val="1"/>
      </rPr>
      <t>Round trip</t>
    </r>
    <r>
      <rPr>
        <sz val="11"/>
        <color theme="1"/>
        <rFont val="ＭＳ Ｐ明朝"/>
        <family val="1"/>
        <charset val="128"/>
      </rPr>
      <t>・□</t>
    </r>
    <r>
      <rPr>
        <sz val="11"/>
        <color theme="1"/>
        <rFont val="Times New Roman"/>
        <family val="1"/>
      </rPr>
      <t>One-way</t>
    </r>
    <phoneticPr fontId="5"/>
  </si>
  <si>
    <r>
      <rPr>
        <b/>
        <sz val="11"/>
        <color theme="1"/>
        <rFont val="ＭＳ Ｐ明朝"/>
        <family val="1"/>
        <charset val="128"/>
      </rPr>
      <t>①</t>
    </r>
    <r>
      <rPr>
        <b/>
        <sz val="11"/>
        <color theme="1"/>
        <rFont val="Times New Roman"/>
        <family val="1"/>
      </rPr>
      <t xml:space="preserve">Total of Domestic Transportation (Yen) </t>
    </r>
    <phoneticPr fontId="5"/>
  </si>
  <si>
    <r>
      <rPr>
        <b/>
        <sz val="11"/>
        <color theme="1"/>
        <rFont val="ＭＳ Ｐ明朝"/>
        <family val="1"/>
        <charset val="128"/>
      </rPr>
      <t>⑤</t>
    </r>
    <r>
      <rPr>
        <b/>
        <sz val="11"/>
        <color theme="1"/>
        <rFont val="Times New Roman"/>
        <family val="1"/>
      </rPr>
      <t>Participation Fee to the Meeting (If needed)</t>
    </r>
    <phoneticPr fontId="3"/>
  </si>
  <si>
    <r>
      <rPr>
        <sz val="11"/>
        <color theme="1"/>
        <rFont val="Times New Roman"/>
        <family val="1"/>
      </rPr>
      <t xml:space="preserve">Tetsuo Kawakita </t>
    </r>
    <r>
      <rPr>
        <sz val="10"/>
        <color theme="1"/>
        <rFont val="Times New Roman"/>
        <family val="1"/>
      </rPr>
      <t xml:space="preserve">  </t>
    </r>
    <r>
      <rPr>
        <sz val="10"/>
        <color rgb="FFFF0000"/>
        <rFont val="Times New Roman"/>
        <family val="1"/>
      </rPr>
      <t xml:space="preserve"> (Seal)</t>
    </r>
    <phoneticPr fontId="3"/>
  </si>
  <si>
    <t>yyyy/mm/dd</t>
    <phoneticPr fontId="3"/>
  </si>
  <si>
    <t>yyyy/mm/dd ~ yyyy/mm/dd</t>
    <phoneticPr fontId="3"/>
  </si>
  <si>
    <t>Accompanying</t>
    <phoneticPr fontId="3"/>
  </si>
  <si>
    <t>Amount of Use</t>
    <phoneticPr fontId="5"/>
  </si>
  <si>
    <r>
      <rPr>
        <sz val="11"/>
        <color theme="1"/>
        <rFont val="ＭＳ Ｐ明朝"/>
        <family val="1"/>
        <charset val="128"/>
      </rPr>
      <t>～</t>
    </r>
    <phoneticPr fontId="3"/>
  </si>
  <si>
    <r>
      <rPr>
        <sz val="11"/>
        <color theme="1"/>
        <rFont val="ＭＳ Ｐ明朝"/>
        <family val="1"/>
        <charset val="128"/>
      </rPr>
      <t>～</t>
    </r>
  </si>
  <si>
    <r>
      <rPr>
        <sz val="11"/>
        <color theme="1"/>
        <rFont val="ＭＳ Ｐ明朝"/>
        <family val="1"/>
        <charset val="128"/>
      </rPr>
      <t>★</t>
    </r>
    <r>
      <rPr>
        <sz val="11"/>
        <color theme="1"/>
        <rFont val="Times New Roman"/>
        <family val="1"/>
      </rPr>
      <t>Hand in the following schedule with the travel approval</t>
    </r>
    <phoneticPr fontId="3"/>
  </si>
  <si>
    <r>
      <rPr>
        <sz val="11"/>
        <color theme="1"/>
        <rFont val="ＭＳ Ｐ明朝"/>
        <family val="1"/>
        <charset val="128"/>
      </rPr>
      <t>★</t>
    </r>
    <r>
      <rPr>
        <sz val="11"/>
        <color theme="1"/>
        <rFont val="Times New Roman"/>
        <family val="1"/>
      </rPr>
      <t>Please hand in this report to the Supervisor, Mentor and Support office, after overseas travel.</t>
    </r>
    <phoneticPr fontId="3"/>
  </si>
  <si>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2500 characters or less)</t>
    </r>
    <phoneticPr fontId="3"/>
  </si>
  <si>
    <r>
      <rPr>
        <sz val="10"/>
        <color theme="1"/>
        <rFont val="ＭＳ Ｐ明朝"/>
        <family val="1"/>
        <charset val="128"/>
      </rPr>
      <t>※</t>
    </r>
    <r>
      <rPr>
        <sz val="10"/>
        <color theme="1"/>
        <rFont val="Times New Roman"/>
        <family val="1"/>
      </rPr>
      <t>Please clarify your research content in the report.</t>
    </r>
    <phoneticPr fontId="5"/>
  </si>
  <si>
    <t>Leading Program Student Overseas Travel Schedule</t>
  </si>
  <si>
    <t>Leading Program Student Overseas Travel Report</t>
  </si>
  <si>
    <t>(Seal)</t>
    <phoneticPr fontId="3"/>
  </si>
  <si>
    <t>Leading Program Student Overseas Travel Approval</t>
    <phoneticPr fontId="3"/>
  </si>
  <si>
    <r>
      <rPr>
        <sz val="9"/>
        <color theme="1"/>
        <rFont val="ＭＳ Ｐ明朝"/>
        <family val="1"/>
        <charset val="128"/>
      </rPr>
      <t>（</t>
    </r>
    <r>
      <rPr>
        <sz val="9"/>
        <color theme="1"/>
        <rFont val="Times New Roman"/>
        <family val="1"/>
      </rPr>
      <t>Hotel Name</t>
    </r>
    <r>
      <rPr>
        <sz val="9"/>
        <color theme="1"/>
        <rFont val="ＭＳ Ｐ明朝"/>
        <family val="1"/>
        <charset val="128"/>
      </rPr>
      <t>）</t>
    </r>
    <phoneticPr fontId="3"/>
  </si>
  <si>
    <r>
      <rPr>
        <sz val="9"/>
        <color theme="1"/>
        <rFont val="ＭＳ Ｐ明朝"/>
        <family val="1"/>
        <charset val="128"/>
      </rPr>
      <t>（</t>
    </r>
    <r>
      <rPr>
        <sz val="9"/>
        <color theme="1"/>
        <rFont val="Times New Roman"/>
        <family val="1"/>
      </rPr>
      <t>Hotel Address</t>
    </r>
    <r>
      <rPr>
        <sz val="9"/>
        <color theme="1"/>
        <rFont val="ＭＳ Ｐ明朝"/>
        <family val="1"/>
        <charset val="128"/>
      </rPr>
      <t>）</t>
    </r>
    <phoneticPr fontId="3"/>
  </si>
  <si>
    <t>domitory/hotel</t>
    <phoneticPr fontId="3"/>
  </si>
  <si>
    <r>
      <t xml:space="preserve">KIX </t>
    </r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Times New Roman"/>
        <family val="1"/>
      </rPr>
      <t xml:space="preserve"> USA(CA)</t>
    </r>
    <phoneticPr fontId="5"/>
  </si>
  <si>
    <t>Train</t>
    <phoneticPr fontId="3"/>
  </si>
  <si>
    <t>Air Plane</t>
    <phoneticPr fontId="3"/>
  </si>
  <si>
    <t>USA</t>
    <phoneticPr fontId="3"/>
  </si>
  <si>
    <r>
      <t xml:space="preserve">Nakamozu </t>
    </r>
    <r>
      <rPr>
        <sz val="11"/>
        <color theme="1"/>
        <rFont val="ＭＳ Ｐ明朝"/>
        <family val="1"/>
        <charset val="128"/>
      </rPr>
      <t>～</t>
    </r>
    <r>
      <rPr>
        <sz val="11"/>
        <color theme="1"/>
        <rFont val="Times New Roman"/>
        <family val="1"/>
      </rPr>
      <t xml:space="preserve"> KIX</t>
    </r>
    <phoneticPr fontId="5"/>
  </si>
  <si>
    <t>Global Leader Workshop</t>
    <phoneticPr fontId="3"/>
  </si>
  <si>
    <t>SiMS</t>
    <phoneticPr fontId="3"/>
  </si>
  <si>
    <t>Global Leadership Workshop</t>
    <phoneticPr fontId="3"/>
  </si>
  <si>
    <t xml:space="preserve">Domitory </t>
    <phoneticPr fontId="3"/>
  </si>
  <si>
    <t>90 day
(teturn to Japan)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</si>
</sst>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3"/>
      <name val="Times New Roman"/>
      <family val="1"/>
    </font>
    <font>
      <b/>
      <sz val="11"/>
      <color theme="3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sz val="12"/>
      <color rgb="FFFF0000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"/>
      <name val="Times New Roman"/>
      <family val="1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09">
    <xf numFmtId="0" fontId="0" fillId="0" borderId="0" xfId="0"/>
    <xf numFmtId="0" fontId="10" fillId="0" borderId="0" xfId="1" applyFont="1" applyAlignment="1" applyProtection="1">
      <alignment vertical="center" wrapText="1"/>
      <protection locked="0"/>
    </xf>
    <xf numFmtId="0" fontId="11" fillId="0" borderId="0" xfId="1" applyFont="1" applyAlignment="1" applyProtection="1">
      <alignment horizontal="right" vertical="center" wrapText="1"/>
      <protection locked="0"/>
    </xf>
    <xf numFmtId="0" fontId="13" fillId="4" borderId="73" xfId="1" applyFont="1" applyFill="1" applyBorder="1" applyAlignment="1" applyProtection="1">
      <alignment vertical="center" wrapText="1"/>
      <protection locked="0"/>
    </xf>
    <xf numFmtId="0" fontId="15" fillId="10" borderId="74" xfId="1" applyFont="1" applyFill="1" applyBorder="1" applyAlignment="1" applyProtection="1">
      <alignment horizontal="center" vertical="center" wrapText="1"/>
      <protection locked="0"/>
    </xf>
    <xf numFmtId="0" fontId="10" fillId="0" borderId="75" xfId="1" applyFont="1" applyBorder="1" applyAlignment="1" applyProtection="1">
      <alignment vertical="center" wrapText="1"/>
      <protection locked="0"/>
    </xf>
    <xf numFmtId="0" fontId="16" fillId="0" borderId="22" xfId="1" applyFont="1" applyBorder="1" applyAlignment="1" applyProtection="1">
      <alignment horizontal="center" vertical="center" wrapText="1"/>
      <protection locked="0"/>
    </xf>
    <xf numFmtId="0" fontId="19" fillId="4" borderId="71" xfId="1" applyFont="1" applyFill="1" applyBorder="1" applyAlignment="1" applyProtection="1">
      <alignment horizontal="center" vertical="center" wrapText="1"/>
      <protection locked="0"/>
    </xf>
    <xf numFmtId="0" fontId="11" fillId="0" borderId="62" xfId="1" applyFont="1" applyBorder="1" applyAlignment="1" applyProtection="1">
      <alignment horizontal="center" vertical="center" wrapText="1"/>
      <protection locked="0"/>
    </xf>
    <xf numFmtId="0" fontId="11" fillId="4" borderId="26" xfId="1" applyFont="1" applyFill="1" applyBorder="1" applyAlignment="1" applyProtection="1">
      <alignment horizontal="center" vertical="center" wrapText="1"/>
      <protection locked="0"/>
    </xf>
    <xf numFmtId="0" fontId="11" fillId="4" borderId="28" xfId="1" applyFont="1" applyFill="1" applyBorder="1" applyAlignment="1" applyProtection="1">
      <alignment horizontal="center" vertical="center" wrapText="1"/>
      <protection locked="0"/>
    </xf>
    <xf numFmtId="0" fontId="11" fillId="0" borderId="31" xfId="1" applyFont="1" applyBorder="1" applyAlignment="1" applyProtection="1">
      <alignment horizontal="center" vertical="center" wrapText="1"/>
      <protection locked="0"/>
    </xf>
    <xf numFmtId="0" fontId="11" fillId="4" borderId="30" xfId="1" applyFont="1" applyFill="1" applyBorder="1" applyAlignment="1" applyProtection="1">
      <alignment horizontal="center" vertical="center" wrapText="1"/>
      <protection locked="0"/>
    </xf>
    <xf numFmtId="0" fontId="11" fillId="0" borderId="31" xfId="1" applyFont="1" applyFill="1" applyBorder="1" applyAlignment="1" applyProtection="1">
      <alignment horizontal="center" vertical="center" wrapText="1"/>
      <protection locked="0"/>
    </xf>
    <xf numFmtId="0" fontId="20" fillId="0" borderId="56" xfId="0" applyFont="1" applyBorder="1" applyAlignment="1" applyProtection="1">
      <alignment horizontal="center" vertical="center" wrapText="1"/>
      <protection locked="0"/>
    </xf>
    <xf numFmtId="0" fontId="11" fillId="0" borderId="32" xfId="1" applyFont="1" applyBorder="1" applyAlignment="1" applyProtection="1">
      <alignment horizontal="center" vertical="center" wrapText="1"/>
      <protection locked="0"/>
    </xf>
    <xf numFmtId="0" fontId="11" fillId="0" borderId="32" xfId="1" applyFont="1" applyBorder="1" applyAlignment="1" applyProtection="1">
      <alignment vertical="center" wrapText="1"/>
      <protection locked="0"/>
    </xf>
    <xf numFmtId="0" fontId="21" fillId="6" borderId="33" xfId="1" applyFont="1" applyFill="1" applyBorder="1" applyAlignment="1" applyProtection="1">
      <alignment horizontal="center" vertical="center" wrapText="1"/>
      <protection locked="0"/>
    </xf>
    <xf numFmtId="0" fontId="22" fillId="6" borderId="37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vertical="center" wrapText="1"/>
      <protection locked="0"/>
    </xf>
    <xf numFmtId="0" fontId="22" fillId="0" borderId="0" xfId="1" applyFont="1" applyAlignment="1" applyProtection="1">
      <alignment vertical="center" wrapText="1"/>
      <protection locked="0"/>
    </xf>
    <xf numFmtId="0" fontId="23" fillId="3" borderId="0" xfId="1" applyFont="1" applyFill="1" applyBorder="1" applyAlignment="1" applyProtection="1">
      <alignment horizontal="center" vertical="center" wrapText="1"/>
      <protection locked="0"/>
    </xf>
    <xf numFmtId="0" fontId="11" fillId="3" borderId="0" xfId="1" applyFont="1" applyFill="1" applyBorder="1" applyAlignment="1" applyProtection="1">
      <alignment horizontal="center" vertical="center" wrapText="1"/>
      <protection locked="0"/>
    </xf>
    <xf numFmtId="0" fontId="22" fillId="3" borderId="0" xfId="1" applyFont="1" applyFill="1" applyBorder="1" applyAlignment="1" applyProtection="1">
      <alignment horizontal="center" vertical="center" wrapText="1"/>
      <protection locked="0"/>
    </xf>
    <xf numFmtId="0" fontId="11" fillId="3" borderId="0" xfId="1" applyFont="1" applyFill="1" applyBorder="1" applyAlignment="1" applyProtection="1">
      <alignment horizontal="left" vertical="center" wrapText="1"/>
      <protection locked="0"/>
    </xf>
    <xf numFmtId="0" fontId="10" fillId="3" borderId="0" xfId="1" applyFont="1" applyFill="1" applyBorder="1" applyAlignment="1" applyProtection="1">
      <alignment horizontal="right" vertical="center" wrapText="1"/>
      <protection locked="0"/>
    </xf>
    <xf numFmtId="0" fontId="10" fillId="3" borderId="0" xfId="1" applyFont="1" applyFill="1" applyBorder="1" applyAlignment="1" applyProtection="1">
      <alignment vertical="center" wrapText="1"/>
      <protection locked="0"/>
    </xf>
    <xf numFmtId="0" fontId="22" fillId="3" borderId="0" xfId="1" applyFont="1" applyFill="1" applyBorder="1" applyAlignment="1" applyProtection="1">
      <alignment vertical="center" wrapText="1"/>
      <protection locked="0"/>
    </xf>
    <xf numFmtId="0" fontId="17" fillId="4" borderId="57" xfId="1" applyFont="1" applyFill="1" applyBorder="1" applyAlignment="1" applyProtection="1">
      <alignment horizontal="center" vertical="center" wrapText="1"/>
      <protection locked="0"/>
    </xf>
    <xf numFmtId="0" fontId="17" fillId="4" borderId="26" xfId="1" applyFont="1" applyFill="1" applyBorder="1" applyAlignment="1" applyProtection="1">
      <alignment horizontal="center" vertical="center" wrapText="1"/>
      <protection locked="0"/>
    </xf>
    <xf numFmtId="0" fontId="10" fillId="4" borderId="26" xfId="1" applyFont="1" applyFill="1" applyBorder="1" applyAlignment="1" applyProtection="1">
      <alignment horizontal="center" vertical="center" wrapText="1"/>
      <protection locked="0"/>
    </xf>
    <xf numFmtId="0" fontId="19" fillId="4" borderId="26" xfId="1" applyFont="1" applyFill="1" applyBorder="1" applyAlignment="1" applyProtection="1">
      <alignment horizontal="center" vertical="center" wrapText="1"/>
      <protection locked="0"/>
    </xf>
    <xf numFmtId="0" fontId="10" fillId="4" borderId="5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4" borderId="41" xfId="0" applyFont="1" applyFill="1" applyBorder="1" applyAlignment="1" applyProtection="1">
      <alignment horizontal="center" vertical="center" wrapText="1"/>
      <protection locked="0"/>
    </xf>
    <xf numFmtId="0" fontId="19" fillId="4" borderId="41" xfId="0" applyFont="1" applyFill="1" applyBorder="1" applyAlignment="1" applyProtection="1">
      <alignment horizontal="center" vertical="center" wrapText="1"/>
      <protection locked="0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0" fontId="10" fillId="4" borderId="7" xfId="1" applyFont="1" applyFill="1" applyBorder="1" applyAlignment="1" applyProtection="1">
      <alignment horizontal="center" vertical="center" wrapText="1"/>
      <protection locked="0"/>
    </xf>
    <xf numFmtId="0" fontId="17" fillId="4" borderId="50" xfId="1" applyFont="1" applyFill="1" applyBorder="1" applyAlignment="1" applyProtection="1">
      <alignment horizontal="center" vertical="center" wrapText="1"/>
      <protection locked="0"/>
    </xf>
    <xf numFmtId="0" fontId="19" fillId="4" borderId="3" xfId="1" applyFont="1" applyFill="1" applyBorder="1" applyAlignment="1" applyProtection="1">
      <alignment horizontal="center" vertical="center" wrapText="1"/>
      <protection locked="0"/>
    </xf>
    <xf numFmtId="0" fontId="17" fillId="0" borderId="55" xfId="1" applyFont="1" applyBorder="1" applyAlignment="1" applyProtection="1">
      <alignment horizontal="left" vertical="center" wrapText="1"/>
      <protection locked="0"/>
    </xf>
    <xf numFmtId="3" fontId="10" fillId="0" borderId="66" xfId="1" applyNumberFormat="1" applyFont="1" applyBorder="1" applyAlignment="1" applyProtection="1">
      <alignment horizontal="right" vertical="center" wrapText="1"/>
      <protection locked="0"/>
    </xf>
    <xf numFmtId="0" fontId="10" fillId="0" borderId="7" xfId="1" applyFont="1" applyBorder="1" applyAlignment="1" applyProtection="1">
      <alignment horizontal="left" vertical="center" wrapText="1"/>
      <protection locked="0"/>
    </xf>
    <xf numFmtId="3" fontId="10" fillId="0" borderId="64" xfId="1" applyNumberFormat="1" applyFont="1" applyBorder="1" applyAlignment="1" applyProtection="1">
      <alignment horizontal="right" vertical="center" wrapText="1"/>
      <protection locked="0"/>
    </xf>
    <xf numFmtId="0" fontId="10" fillId="0" borderId="50" xfId="1" applyFont="1" applyBorder="1" applyAlignment="1" applyProtection="1">
      <alignment horizontal="left" vertical="center" wrapText="1"/>
      <protection locked="0"/>
    </xf>
    <xf numFmtId="3" fontId="10" fillId="0" borderId="65" xfId="1" applyNumberFormat="1" applyFont="1" applyBorder="1" applyAlignment="1" applyProtection="1">
      <alignment horizontal="right" vertical="center" wrapText="1"/>
      <protection locked="0"/>
    </xf>
    <xf numFmtId="0" fontId="10" fillId="4" borderId="41" xfId="1" applyFont="1" applyFill="1" applyBorder="1" applyAlignment="1" applyProtection="1">
      <alignment horizontal="center" vertical="center" wrapText="1"/>
      <protection locked="0"/>
    </xf>
    <xf numFmtId="3" fontId="22" fillId="5" borderId="58" xfId="1" applyNumberFormat="1" applyFont="1" applyFill="1" applyBorder="1" applyAlignment="1" applyProtection="1">
      <alignment horizontal="right" vertical="center" wrapText="1"/>
      <protection locked="0"/>
    </xf>
    <xf numFmtId="3" fontId="10" fillId="0" borderId="69" xfId="1" applyNumberFormat="1" applyFont="1" applyBorder="1" applyAlignment="1" applyProtection="1">
      <alignment horizontal="right" vertical="center" wrapText="1"/>
      <protection locked="0"/>
    </xf>
    <xf numFmtId="0" fontId="10" fillId="0" borderId="0" xfId="1" applyFont="1" applyFill="1" applyAlignment="1" applyProtection="1">
      <alignment vertical="center" wrapText="1"/>
      <protection locked="0"/>
    </xf>
    <xf numFmtId="0" fontId="10" fillId="4" borderId="4" xfId="1" applyFont="1" applyFill="1" applyBorder="1" applyAlignment="1" applyProtection="1">
      <alignment vertical="center" wrapText="1"/>
      <protection locked="0"/>
    </xf>
    <xf numFmtId="0" fontId="10" fillId="4" borderId="76" xfId="1" applyFont="1" applyFill="1" applyBorder="1" applyAlignment="1" applyProtection="1">
      <alignment horizontal="center" vertical="center" wrapText="1"/>
      <protection locked="0"/>
    </xf>
    <xf numFmtId="0" fontId="10" fillId="4" borderId="54" xfId="1" applyFont="1" applyFill="1" applyBorder="1" applyAlignment="1" applyProtection="1">
      <alignment horizontal="center" vertical="center" wrapText="1"/>
      <protection locked="0"/>
    </xf>
    <xf numFmtId="3" fontId="10" fillId="9" borderId="66" xfId="1" applyNumberFormat="1" applyFont="1" applyFill="1" applyBorder="1" applyAlignment="1" applyProtection="1">
      <alignment horizontal="right" vertical="center" wrapText="1"/>
      <protection locked="0"/>
    </xf>
    <xf numFmtId="3" fontId="17" fillId="4" borderId="51" xfId="1" applyNumberFormat="1" applyFont="1" applyFill="1" applyBorder="1" applyAlignment="1" applyProtection="1">
      <alignment horizontal="center" vertical="center" wrapText="1" shrinkToFit="1"/>
      <protection locked="0"/>
    </xf>
    <xf numFmtId="3" fontId="10" fillId="9" borderId="65" xfId="1" applyNumberFormat="1" applyFont="1" applyFill="1" applyBorder="1" applyAlignment="1" applyProtection="1">
      <alignment horizontal="right" vertical="center" wrapText="1"/>
      <protection locked="0"/>
    </xf>
    <xf numFmtId="3" fontId="22" fillId="5" borderId="67" xfId="1" applyNumberFormat="1" applyFont="1" applyFill="1" applyBorder="1" applyAlignment="1" applyProtection="1">
      <alignment horizontal="right" vertical="center" wrapText="1"/>
      <protection locked="0"/>
    </xf>
    <xf numFmtId="3" fontId="22" fillId="5" borderId="53" xfId="1" applyNumberFormat="1" applyFont="1" applyFill="1" applyBorder="1" applyAlignment="1" applyProtection="1">
      <alignment horizontal="right" vertical="center" wrapText="1"/>
      <protection locked="0"/>
    </xf>
    <xf numFmtId="0" fontId="17" fillId="4" borderId="68" xfId="1" applyFont="1" applyFill="1" applyBorder="1" applyAlignment="1" applyProtection="1">
      <alignment horizontal="center" vertical="center" wrapText="1"/>
      <protection locked="0"/>
    </xf>
    <xf numFmtId="3" fontId="22" fillId="0" borderId="77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1" applyFont="1" applyBorder="1" applyAlignment="1" applyProtection="1">
      <alignment horizontal="left" vertical="center" wrapText="1"/>
      <protection locked="0"/>
    </xf>
    <xf numFmtId="0" fontId="22" fillId="4" borderId="53" xfId="1" applyFont="1" applyFill="1" applyBorder="1" applyAlignment="1" applyProtection="1">
      <alignment horizontal="center" vertical="center" wrapText="1" shrinkToFit="1"/>
      <protection locked="0"/>
    </xf>
    <xf numFmtId="3" fontId="10" fillId="0" borderId="21" xfId="1" applyNumberFormat="1" applyFont="1" applyBorder="1" applyAlignment="1" applyProtection="1">
      <alignment horizontal="right" vertical="center" wrapText="1"/>
      <protection locked="0"/>
    </xf>
    <xf numFmtId="3" fontId="10" fillId="0" borderId="22" xfId="1" applyNumberFormat="1" applyFont="1" applyBorder="1" applyAlignment="1" applyProtection="1">
      <alignment horizontal="right" vertical="center" wrapText="1"/>
      <protection locked="0"/>
    </xf>
    <xf numFmtId="0" fontId="21" fillId="4" borderId="22" xfId="1" applyFont="1" applyFill="1" applyBorder="1" applyAlignment="1" applyProtection="1">
      <alignment horizontal="center" vertical="center" wrapText="1" shrinkToFit="1"/>
      <protection locked="0"/>
    </xf>
    <xf numFmtId="3" fontId="22" fillId="9" borderId="53" xfId="1" applyNumberFormat="1" applyFont="1" applyFill="1" applyBorder="1" applyAlignment="1" applyProtection="1">
      <alignment horizontal="right" vertical="center" wrapText="1"/>
      <protection locked="0"/>
    </xf>
    <xf numFmtId="0" fontId="11" fillId="4" borderId="53" xfId="0" applyFont="1" applyFill="1" applyBorder="1" applyAlignment="1" applyProtection="1">
      <alignment horizontal="center" vertical="center" wrapText="1"/>
      <protection locked="0"/>
    </xf>
    <xf numFmtId="176" fontId="17" fillId="4" borderId="5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9" xfId="1" applyFont="1" applyBorder="1" applyAlignment="1" applyProtection="1">
      <alignment horizontal="center" vertical="center" wrapText="1"/>
      <protection locked="0"/>
    </xf>
    <xf numFmtId="0" fontId="10" fillId="0" borderId="39" xfId="1" applyFont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right" vertical="center" wrapText="1"/>
      <protection locked="0"/>
    </xf>
    <xf numFmtId="0" fontId="10" fillId="0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7" fillId="4" borderId="31" xfId="1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22" fillId="2" borderId="18" xfId="0" applyFont="1" applyFill="1" applyBorder="1" applyAlignment="1" applyProtection="1">
      <alignment horizontal="center" vertical="center" wrapText="1"/>
      <protection locked="0"/>
    </xf>
    <xf numFmtId="0" fontId="22" fillId="2" borderId="20" xfId="0" applyFont="1" applyFill="1" applyBorder="1" applyAlignment="1" applyProtection="1">
      <alignment horizontal="center" vertical="center" wrapText="1"/>
      <protection locked="0"/>
    </xf>
    <xf numFmtId="0" fontId="22" fillId="2" borderId="19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10" fillId="8" borderId="41" xfId="0" applyFont="1" applyFill="1" applyBorder="1" applyAlignment="1" applyProtection="1">
      <alignment horizontal="center" vertical="center" wrapText="1"/>
      <protection locked="0"/>
    </xf>
    <xf numFmtId="0" fontId="17" fillId="8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20" fillId="0" borderId="36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1" xfId="0" applyFont="1" applyBorder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 wrapText="1"/>
    </xf>
    <xf numFmtId="0" fontId="11" fillId="0" borderId="0" xfId="1" applyFont="1" applyAlignment="1" applyProtection="1">
      <alignment horizontal="right" vertical="center" wrapText="1"/>
    </xf>
    <xf numFmtId="0" fontId="13" fillId="4" borderId="73" xfId="1" applyFont="1" applyFill="1" applyBorder="1" applyAlignment="1" applyProtection="1">
      <alignment vertical="center" wrapText="1"/>
    </xf>
    <xf numFmtId="0" fontId="15" fillId="10" borderId="90" xfId="1" applyFont="1" applyFill="1" applyBorder="1" applyAlignment="1" applyProtection="1">
      <alignment horizontal="center" vertical="center" wrapText="1"/>
    </xf>
    <xf numFmtId="0" fontId="10" fillId="0" borderId="91" xfId="1" applyFont="1" applyBorder="1" applyAlignment="1" applyProtection="1">
      <alignment vertical="center" wrapText="1"/>
    </xf>
    <xf numFmtId="0" fontId="10" fillId="0" borderId="77" xfId="1" applyFont="1" applyBorder="1" applyAlignment="1" applyProtection="1">
      <alignment horizontal="center" vertical="center" wrapText="1"/>
    </xf>
    <xf numFmtId="0" fontId="19" fillId="4" borderId="88" xfId="1" applyFont="1" applyFill="1" applyBorder="1" applyAlignment="1" applyProtection="1">
      <alignment horizontal="center" vertical="center" wrapText="1"/>
    </xf>
    <xf numFmtId="0" fontId="10" fillId="0" borderId="58" xfId="1" applyFont="1" applyBorder="1" applyAlignment="1" applyProtection="1">
      <alignment vertical="center" wrapText="1"/>
    </xf>
    <xf numFmtId="0" fontId="11" fillId="4" borderId="26" xfId="1" applyFont="1" applyFill="1" applyBorder="1" applyAlignment="1" applyProtection="1">
      <alignment horizontal="center" vertical="center" wrapText="1"/>
    </xf>
    <xf numFmtId="0" fontId="11" fillId="4" borderId="89" xfId="1" applyFont="1" applyFill="1" applyBorder="1" applyAlignment="1" applyProtection="1">
      <alignment horizontal="center" vertical="center" wrapText="1"/>
    </xf>
    <xf numFmtId="0" fontId="10" fillId="0" borderId="31" xfId="1" applyFont="1" applyBorder="1" applyAlignment="1" applyProtection="1">
      <alignment vertical="center" wrapText="1"/>
    </xf>
    <xf numFmtId="0" fontId="11" fillId="4" borderId="85" xfId="1" applyFont="1" applyFill="1" applyBorder="1" applyAlignment="1" applyProtection="1">
      <alignment horizontal="center" vertical="center" wrapText="1"/>
    </xf>
    <xf numFmtId="0" fontId="17" fillId="4" borderId="30" xfId="1" applyFont="1" applyFill="1" applyBorder="1" applyAlignment="1" applyProtection="1">
      <alignment horizontal="center" vertical="center" wrapText="1"/>
    </xf>
    <xf numFmtId="0" fontId="10" fillId="0" borderId="56" xfId="1" applyFont="1" applyBorder="1" applyAlignment="1" applyProtection="1">
      <alignment vertical="center" wrapText="1"/>
    </xf>
    <xf numFmtId="0" fontId="11" fillId="0" borderId="32" xfId="1" applyFont="1" applyBorder="1" applyAlignment="1" applyProtection="1">
      <alignment horizontal="center" vertical="center" wrapText="1"/>
    </xf>
    <xf numFmtId="0" fontId="11" fillId="0" borderId="32" xfId="1" applyFont="1" applyBorder="1" applyAlignment="1" applyProtection="1">
      <alignment vertical="center" wrapText="1"/>
    </xf>
    <xf numFmtId="0" fontId="21" fillId="6" borderId="33" xfId="1" applyFont="1" applyFill="1" applyBorder="1" applyAlignment="1" applyProtection="1">
      <alignment horizontal="center" vertical="center" wrapText="1"/>
    </xf>
    <xf numFmtId="0" fontId="20" fillId="0" borderId="36" xfId="0" applyFont="1" applyBorder="1" applyAlignment="1" applyProtection="1">
      <alignment horizontal="center" vertical="center" wrapText="1"/>
    </xf>
    <xf numFmtId="0" fontId="22" fillId="6" borderId="37" xfId="1" applyFont="1" applyFill="1" applyBorder="1" applyAlignment="1" applyProtection="1">
      <alignment horizontal="center" vertical="center" wrapText="1"/>
    </xf>
    <xf numFmtId="0" fontId="10" fillId="0" borderId="31" xfId="1" applyFont="1" applyBorder="1" applyAlignment="1" applyProtection="1">
      <alignment horizontal="left" vertical="center" wrapText="1"/>
    </xf>
    <xf numFmtId="176" fontId="7" fillId="9" borderId="68" xfId="0" applyNumberFormat="1" applyFont="1" applyFill="1" applyBorder="1" applyAlignment="1" applyProtection="1">
      <alignment horizontal="left" vertical="center"/>
      <protection locked="0"/>
    </xf>
    <xf numFmtId="0" fontId="22" fillId="2" borderId="19" xfId="0" applyFont="1" applyFill="1" applyBorder="1" applyAlignment="1" applyProtection="1">
      <alignment horizontal="center" vertical="top" wrapText="1"/>
      <protection locked="0"/>
    </xf>
    <xf numFmtId="0" fontId="11" fillId="0" borderId="1" xfId="1" applyFont="1" applyBorder="1" applyAlignment="1" applyProtection="1">
      <alignment horizontal="left" vertical="center" wrapText="1"/>
      <protection locked="0"/>
    </xf>
    <xf numFmtId="0" fontId="11" fillId="0" borderId="2" xfId="1" applyFont="1" applyBorder="1" applyAlignment="1" applyProtection="1">
      <alignment horizontal="left" vertical="center" wrapText="1"/>
      <protection locked="0"/>
    </xf>
    <xf numFmtId="0" fontId="11" fillId="0" borderId="27" xfId="1" applyFont="1" applyBorder="1" applyAlignment="1" applyProtection="1">
      <alignment horizontal="left" vertical="center" wrapText="1"/>
      <protection locked="0"/>
    </xf>
    <xf numFmtId="0" fontId="11" fillId="0" borderId="85" xfId="1" applyFont="1" applyFill="1" applyBorder="1" applyAlignment="1" applyProtection="1">
      <alignment horizontal="center" vertical="center" wrapText="1"/>
      <protection locked="0"/>
    </xf>
    <xf numFmtId="0" fontId="11" fillId="0" borderId="30" xfId="1" applyFont="1" applyFill="1" applyBorder="1" applyAlignment="1" applyProtection="1">
      <alignment horizontal="center" vertical="center" wrapText="1"/>
      <protection locked="0"/>
    </xf>
    <xf numFmtId="0" fontId="10" fillId="4" borderId="59" xfId="0" applyFont="1" applyFill="1" applyBorder="1" applyAlignment="1" applyProtection="1">
      <alignment horizontal="center" vertical="center" wrapText="1"/>
      <protection locked="0"/>
    </xf>
    <xf numFmtId="0" fontId="10" fillId="4" borderId="41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0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83" xfId="0" applyFont="1" applyBorder="1" applyAlignment="1" applyProtection="1">
      <alignment horizontal="left" vertical="center" wrapText="1"/>
      <protection locked="0"/>
    </xf>
    <xf numFmtId="0" fontId="25" fillId="0" borderId="34" xfId="1" applyFont="1" applyBorder="1" applyAlignment="1" applyProtection="1">
      <alignment horizontal="center" vertical="center" wrapText="1"/>
      <protection locked="0"/>
    </xf>
    <xf numFmtId="0" fontId="20" fillId="0" borderId="35" xfId="1" applyFont="1" applyBorder="1" applyAlignment="1" applyProtection="1">
      <alignment horizontal="center" vertical="center" wrapText="1"/>
      <protection locked="0"/>
    </xf>
    <xf numFmtId="0" fontId="20" fillId="0" borderId="38" xfId="1" applyFont="1" applyBorder="1" applyAlignment="1" applyProtection="1">
      <alignment horizontal="center" vertical="center" wrapText="1"/>
      <protection locked="0"/>
    </xf>
    <xf numFmtId="0" fontId="11" fillId="0" borderId="23" xfId="1" applyFont="1" applyBorder="1" applyAlignment="1" applyProtection="1">
      <alignment horizontal="center" vertical="center" wrapText="1"/>
      <protection locked="0"/>
    </xf>
    <xf numFmtId="0" fontId="11" fillId="0" borderId="24" xfId="1" applyFont="1" applyBorder="1" applyAlignment="1" applyProtection="1">
      <alignment horizontal="center" vertical="center" wrapText="1"/>
      <protection locked="0"/>
    </xf>
    <xf numFmtId="0" fontId="24" fillId="0" borderId="24" xfId="1" applyFont="1" applyBorder="1" applyAlignment="1" applyProtection="1">
      <alignment horizontal="center" vertical="center" wrapText="1"/>
      <protection locked="0"/>
    </xf>
    <xf numFmtId="0" fontId="24" fillId="0" borderId="25" xfId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11" fillId="0" borderId="27" xfId="1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81" xfId="0" applyFont="1" applyBorder="1" applyAlignment="1" applyProtection="1">
      <alignment horizontal="left" vertical="center" wrapText="1"/>
      <protection locked="0"/>
    </xf>
    <xf numFmtId="0" fontId="10" fillId="0" borderId="62" xfId="0" applyFont="1" applyBorder="1" applyAlignment="1" applyProtection="1">
      <alignment horizontal="left" vertical="center" wrapText="1"/>
      <protection locked="0"/>
    </xf>
    <xf numFmtId="0" fontId="10" fillId="0" borderId="82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  <protection locked="0"/>
    </xf>
    <xf numFmtId="0" fontId="10" fillId="0" borderId="27" xfId="1" applyFont="1" applyFill="1" applyBorder="1" applyAlignment="1" applyProtection="1">
      <alignment horizontal="left" vertical="center" wrapText="1"/>
      <protection locked="0"/>
    </xf>
    <xf numFmtId="0" fontId="25" fillId="0" borderId="34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17" fillId="4" borderId="59" xfId="1" applyFont="1" applyFill="1" applyBorder="1" applyAlignment="1" applyProtection="1">
      <alignment horizontal="center" vertical="center" wrapText="1"/>
      <protection locked="0"/>
    </xf>
    <xf numFmtId="0" fontId="10" fillId="4" borderId="42" xfId="1" applyFont="1" applyFill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0" xfId="1" applyFont="1" applyBorder="1" applyAlignment="1" applyProtection="1">
      <alignment horizontal="center" vertical="center" wrapText="1"/>
      <protection locked="0"/>
    </xf>
    <xf numFmtId="0" fontId="10" fillId="0" borderId="61" xfId="1" applyFont="1" applyBorder="1" applyAlignment="1" applyProtection="1">
      <alignment horizontal="center" vertical="center" wrapText="1"/>
      <protection locked="0"/>
    </xf>
    <xf numFmtId="0" fontId="10" fillId="4" borderId="4" xfId="1" applyFont="1" applyFill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 applyProtection="1">
      <alignment horizontal="center" vertical="center" wrapText="1"/>
      <protection locked="0"/>
    </xf>
    <xf numFmtId="0" fontId="10" fillId="4" borderId="6" xfId="1" applyFont="1" applyFill="1" applyBorder="1" applyAlignment="1" applyProtection="1">
      <alignment horizontal="center" vertical="center" wrapText="1"/>
      <protection locked="0"/>
    </xf>
    <xf numFmtId="0" fontId="10" fillId="4" borderId="60" xfId="1" applyFont="1" applyFill="1" applyBorder="1" applyAlignment="1" applyProtection="1">
      <alignment horizontal="center" vertical="center" wrapText="1"/>
      <protection locked="0"/>
    </xf>
    <xf numFmtId="0" fontId="22" fillId="4" borderId="1" xfId="1" applyFont="1" applyFill="1" applyBorder="1" applyAlignment="1" applyProtection="1">
      <alignment horizontal="center" vertical="center" wrapText="1"/>
      <protection locked="0"/>
    </xf>
    <xf numFmtId="0" fontId="22" fillId="4" borderId="2" xfId="1" applyFont="1" applyFill="1" applyBorder="1" applyAlignment="1" applyProtection="1">
      <alignment horizontal="center" vertical="center" wrapText="1"/>
      <protection locked="0"/>
    </xf>
    <xf numFmtId="0" fontId="22" fillId="4" borderId="84" xfId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12" fillId="0" borderId="0" xfId="1" applyFont="1" applyBorder="1" applyAlignment="1" applyProtection="1">
      <alignment horizontal="center" vertical="center" wrapText="1"/>
      <protection locked="0"/>
    </xf>
    <xf numFmtId="0" fontId="15" fillId="6" borderId="78" xfId="1" applyFont="1" applyFill="1" applyBorder="1" applyAlignment="1" applyProtection="1">
      <alignment horizontal="center" vertical="center" wrapText="1"/>
      <protection locked="0"/>
    </xf>
    <xf numFmtId="0" fontId="15" fillId="6" borderId="22" xfId="1" applyFont="1" applyFill="1" applyBorder="1" applyAlignment="1" applyProtection="1">
      <alignment horizontal="center" vertical="center" wrapText="1"/>
      <protection locked="0"/>
    </xf>
    <xf numFmtId="0" fontId="11" fillId="4" borderId="57" xfId="1" applyFont="1" applyFill="1" applyBorder="1" applyAlignment="1" applyProtection="1">
      <alignment horizontal="center" vertical="center" wrapText="1"/>
      <protection locked="0"/>
    </xf>
    <xf numFmtId="0" fontId="11" fillId="4" borderId="41" xfId="1" applyFont="1" applyFill="1" applyBorder="1" applyAlignment="1" applyProtection="1">
      <alignment horizontal="center" vertical="center" wrapText="1"/>
      <protection locked="0"/>
    </xf>
    <xf numFmtId="0" fontId="14" fillId="0" borderId="72" xfId="1" applyFont="1" applyBorder="1" applyAlignment="1" applyProtection="1">
      <alignment horizontal="center" vertical="center" wrapText="1"/>
      <protection locked="0"/>
    </xf>
    <xf numFmtId="0" fontId="14" fillId="0" borderId="19" xfId="1" applyFont="1" applyBorder="1" applyAlignment="1" applyProtection="1">
      <alignment horizontal="center" vertical="center" wrapText="1"/>
      <protection locked="0"/>
    </xf>
    <xf numFmtId="0" fontId="17" fillId="4" borderId="72" xfId="1" applyFont="1" applyFill="1" applyBorder="1" applyAlignment="1" applyProtection="1">
      <alignment horizontal="center" vertical="center" wrapText="1"/>
      <protection locked="0"/>
    </xf>
    <xf numFmtId="0" fontId="17" fillId="4" borderId="19" xfId="1" applyFont="1" applyFill="1" applyBorder="1" applyAlignment="1" applyProtection="1">
      <alignment horizontal="center" vertical="center" wrapText="1"/>
      <protection locked="0"/>
    </xf>
    <xf numFmtId="0" fontId="10" fillId="0" borderId="72" xfId="1" applyFont="1" applyBorder="1" applyAlignment="1" applyProtection="1">
      <alignment horizontal="center" vertical="center" wrapText="1"/>
      <protection locked="0"/>
    </xf>
    <xf numFmtId="0" fontId="10" fillId="0" borderId="19" xfId="1" applyFont="1" applyBorder="1" applyAlignment="1" applyProtection="1">
      <alignment horizontal="center" vertical="center" wrapText="1"/>
      <protection locked="0"/>
    </xf>
    <xf numFmtId="0" fontId="11" fillId="4" borderId="72" xfId="1" applyFont="1" applyFill="1" applyBorder="1" applyAlignment="1" applyProtection="1">
      <alignment horizontal="center" vertical="center" wrapText="1"/>
      <protection locked="0"/>
    </xf>
    <xf numFmtId="0" fontId="11" fillId="4" borderId="19" xfId="1" applyFont="1" applyFill="1" applyBorder="1" applyAlignment="1" applyProtection="1">
      <alignment horizontal="center" vertical="center" wrapText="1"/>
      <protection locked="0"/>
    </xf>
    <xf numFmtId="0" fontId="18" fillId="0" borderId="79" xfId="1" applyFont="1" applyBorder="1" applyAlignment="1" applyProtection="1">
      <alignment horizontal="center" vertical="center" wrapText="1"/>
      <protection locked="0"/>
    </xf>
    <xf numFmtId="0" fontId="18" fillId="0" borderId="70" xfId="1" applyFont="1" applyBorder="1" applyAlignment="1" applyProtection="1">
      <alignment horizontal="center" vertical="center" wrapText="1"/>
      <protection locked="0"/>
    </xf>
    <xf numFmtId="0" fontId="18" fillId="0" borderId="80" xfId="1" applyFont="1" applyBorder="1" applyAlignment="1" applyProtection="1">
      <alignment horizontal="center" vertical="center" wrapText="1"/>
      <protection locked="0"/>
    </xf>
    <xf numFmtId="0" fontId="18" fillId="0" borderId="16" xfId="1" applyFont="1" applyBorder="1" applyAlignment="1" applyProtection="1">
      <alignment horizontal="center" vertical="center" wrapText="1"/>
      <protection locked="0"/>
    </xf>
    <xf numFmtId="0" fontId="18" fillId="0" borderId="15" xfId="1" applyFont="1" applyBorder="1" applyAlignment="1" applyProtection="1">
      <alignment horizontal="center" vertical="center" wrapText="1"/>
      <protection locked="0"/>
    </xf>
    <xf numFmtId="0" fontId="18" fillId="0" borderId="17" xfId="1" applyFont="1" applyBorder="1" applyAlignment="1" applyProtection="1">
      <alignment horizontal="center" vertical="center" wrapText="1"/>
      <protection locked="0"/>
    </xf>
    <xf numFmtId="0" fontId="27" fillId="0" borderId="86" xfId="1" applyFont="1" applyBorder="1" applyAlignment="1" applyProtection="1">
      <alignment horizontal="center" vertical="center" wrapText="1"/>
      <protection locked="0"/>
    </xf>
    <xf numFmtId="0" fontId="27" fillId="0" borderId="68" xfId="1" applyFont="1" applyBorder="1" applyAlignment="1" applyProtection="1">
      <alignment horizontal="center" vertical="center" wrapText="1"/>
      <protection locked="0"/>
    </xf>
    <xf numFmtId="0" fontId="27" fillId="0" borderId="87" xfId="1" applyFont="1" applyBorder="1" applyAlignment="1" applyProtection="1">
      <alignment horizontal="center" vertical="center" wrapText="1"/>
      <protection locked="0"/>
    </xf>
    <xf numFmtId="0" fontId="22" fillId="4" borderId="29" xfId="1" applyFont="1" applyFill="1" applyBorder="1" applyAlignment="1" applyProtection="1">
      <alignment horizontal="center" vertical="center" wrapText="1"/>
      <protection locked="0"/>
    </xf>
    <xf numFmtId="0" fontId="22" fillId="4" borderId="85" xfId="1" applyFont="1" applyFill="1" applyBorder="1" applyAlignment="1" applyProtection="1">
      <alignment horizontal="center" vertical="center" wrapText="1"/>
      <protection locked="0"/>
    </xf>
    <xf numFmtId="0" fontId="22" fillId="4" borderId="30" xfId="1" applyFont="1" applyFill="1" applyBorder="1" applyAlignment="1" applyProtection="1">
      <alignment horizontal="center" vertical="center" wrapText="1"/>
      <protection locked="0"/>
    </xf>
    <xf numFmtId="3" fontId="11" fillId="4" borderId="12" xfId="1" applyNumberFormat="1" applyFont="1" applyFill="1" applyBorder="1" applyAlignment="1" applyProtection="1">
      <alignment horizontal="center" vertical="center" wrapText="1" shrinkToFit="1"/>
      <protection locked="0"/>
    </xf>
    <xf numFmtId="3" fontId="11" fillId="4" borderId="14" xfId="1" applyNumberFormat="1" applyFont="1" applyFill="1" applyBorder="1" applyAlignment="1" applyProtection="1">
      <alignment horizontal="center" vertical="center" wrapText="1" shrinkToFit="1"/>
      <protection locked="0"/>
    </xf>
    <xf numFmtId="0" fontId="10" fillId="4" borderId="59" xfId="1" applyFont="1" applyFill="1" applyBorder="1" applyAlignment="1" applyProtection="1">
      <alignment horizontal="center" vertical="center" wrapText="1"/>
      <protection locked="0"/>
    </xf>
    <xf numFmtId="0" fontId="10" fillId="4" borderId="41" xfId="1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left" vertical="center" wrapText="1"/>
      <protection locked="0"/>
    </xf>
    <xf numFmtId="0" fontId="11" fillId="0" borderId="5" xfId="1" applyFont="1" applyFill="1" applyBorder="1" applyAlignment="1" applyProtection="1">
      <alignment horizontal="left" vertical="center" wrapText="1"/>
      <protection locked="0"/>
    </xf>
    <xf numFmtId="0" fontId="11" fillId="0" borderId="6" xfId="1" applyFont="1" applyFill="1" applyBorder="1" applyAlignment="1" applyProtection="1">
      <alignment horizontal="left" vertical="center" wrapText="1"/>
      <protection locked="0"/>
    </xf>
    <xf numFmtId="0" fontId="11" fillId="0" borderId="8" xfId="1" applyFont="1" applyFill="1" applyBorder="1" applyAlignment="1" applyProtection="1">
      <alignment horizontal="left" vertical="center" wrapText="1"/>
      <protection locked="0"/>
    </xf>
    <xf numFmtId="0" fontId="11" fillId="0" borderId="9" xfId="1" applyFont="1" applyFill="1" applyBorder="1" applyAlignment="1" applyProtection="1">
      <alignment horizontal="left" vertical="center" wrapText="1"/>
      <protection locked="0"/>
    </xf>
    <xf numFmtId="0" fontId="11" fillId="0" borderId="10" xfId="1" applyFont="1" applyFill="1" applyBorder="1" applyAlignment="1" applyProtection="1">
      <alignment horizontal="left" vertical="center" wrapText="1"/>
      <protection locked="0"/>
    </xf>
    <xf numFmtId="0" fontId="11" fillId="0" borderId="12" xfId="1" applyFont="1" applyFill="1" applyBorder="1" applyAlignment="1" applyProtection="1">
      <alignment horizontal="left" vertical="center" wrapText="1"/>
      <protection locked="0"/>
    </xf>
    <xf numFmtId="0" fontId="11" fillId="0" borderId="13" xfId="1" applyFont="1" applyFill="1" applyBorder="1" applyAlignment="1" applyProtection="1">
      <alignment horizontal="left" vertical="center" wrapText="1"/>
      <protection locked="0"/>
    </xf>
    <xf numFmtId="0" fontId="11" fillId="0" borderId="14" xfId="1" applyFont="1" applyFill="1" applyBorder="1" applyAlignment="1" applyProtection="1">
      <alignment horizontal="left" vertical="center" wrapText="1"/>
      <protection locked="0"/>
    </xf>
    <xf numFmtId="3" fontId="10" fillId="0" borderId="8" xfId="1" applyNumberFormat="1" applyFont="1" applyBorder="1" applyAlignment="1" applyProtection="1">
      <alignment vertical="center" wrapText="1"/>
      <protection locked="0"/>
    </xf>
    <xf numFmtId="3" fontId="10" fillId="0" borderId="10" xfId="1" applyNumberFormat="1" applyFont="1" applyBorder="1" applyAlignment="1" applyProtection="1">
      <alignment vertical="center" wrapText="1"/>
      <protection locked="0"/>
    </xf>
    <xf numFmtId="3" fontId="10" fillId="4" borderId="12" xfId="1" applyNumberFormat="1" applyFont="1" applyFill="1" applyBorder="1" applyAlignment="1" applyProtection="1">
      <alignment vertical="center" wrapText="1"/>
      <protection locked="0"/>
    </xf>
    <xf numFmtId="3" fontId="10" fillId="4" borderId="14" xfId="1" applyNumberFormat="1" applyFont="1" applyFill="1" applyBorder="1" applyAlignment="1" applyProtection="1">
      <alignment vertical="center" wrapText="1"/>
      <protection locked="0"/>
    </xf>
    <xf numFmtId="0" fontId="17" fillId="0" borderId="4" xfId="1" applyFont="1" applyBorder="1" applyAlignment="1" applyProtection="1">
      <alignment horizontal="left" vertical="center" wrapText="1"/>
      <protection locked="0"/>
    </xf>
    <xf numFmtId="0" fontId="17" fillId="0" borderId="5" xfId="1" applyFont="1" applyBorder="1" applyAlignment="1" applyProtection="1">
      <alignment horizontal="left" vertical="center" wrapText="1"/>
      <protection locked="0"/>
    </xf>
    <xf numFmtId="0" fontId="17" fillId="0" borderId="6" xfId="1" applyFont="1" applyBorder="1" applyAlignment="1" applyProtection="1">
      <alignment horizontal="left" vertical="center" wrapText="1"/>
      <protection locked="0"/>
    </xf>
    <xf numFmtId="0" fontId="10" fillId="5" borderId="18" xfId="1" applyFont="1" applyFill="1" applyBorder="1" applyAlignment="1" applyProtection="1">
      <alignment horizontal="center" vertical="center" wrapText="1"/>
      <protection locked="0"/>
    </xf>
    <xf numFmtId="0" fontId="10" fillId="5" borderId="20" xfId="1" applyFont="1" applyFill="1" applyBorder="1" applyAlignment="1" applyProtection="1">
      <alignment horizontal="center" vertical="center" wrapText="1"/>
      <protection locked="0"/>
    </xf>
    <xf numFmtId="0" fontId="10" fillId="5" borderId="19" xfId="1" applyFont="1" applyFill="1" applyBorder="1" applyAlignment="1" applyProtection="1">
      <alignment horizontal="center" vertical="center" wrapText="1"/>
      <protection locked="0"/>
    </xf>
    <xf numFmtId="0" fontId="10" fillId="0" borderId="51" xfId="1" applyFont="1" applyBorder="1" applyAlignment="1" applyProtection="1">
      <alignment horizontal="center" vertical="center" wrapText="1"/>
      <protection locked="0"/>
    </xf>
    <xf numFmtId="0" fontId="10" fillId="0" borderId="49" xfId="1" applyFont="1" applyBorder="1" applyAlignment="1" applyProtection="1">
      <alignment horizontal="center" vertical="center" wrapText="1"/>
      <protection locked="0"/>
    </xf>
    <xf numFmtId="0" fontId="10" fillId="0" borderId="52" xfId="1" applyFont="1" applyBorder="1" applyAlignment="1" applyProtection="1">
      <alignment horizontal="center" vertical="center" wrapText="1"/>
      <protection locked="0"/>
    </xf>
    <xf numFmtId="0" fontId="10" fillId="0" borderId="16" xfId="1" applyFont="1" applyBorder="1" applyAlignment="1" applyProtection="1">
      <alignment horizontal="center" vertical="center" wrapText="1"/>
      <protection locked="0"/>
    </xf>
    <xf numFmtId="0" fontId="10" fillId="0" borderId="15" xfId="1" applyFont="1" applyBorder="1" applyAlignment="1" applyProtection="1">
      <alignment horizontal="center" vertical="center" wrapText="1"/>
      <protection locked="0"/>
    </xf>
    <xf numFmtId="0" fontId="10" fillId="0" borderId="17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left" vertical="top" wrapText="1"/>
      <protection locked="0"/>
    </xf>
    <xf numFmtId="0" fontId="10" fillId="0" borderId="2" xfId="1" applyFont="1" applyBorder="1" applyAlignment="1" applyProtection="1">
      <alignment horizontal="left" vertical="top" wrapText="1"/>
      <protection locked="0"/>
    </xf>
    <xf numFmtId="0" fontId="10" fillId="0" borderId="27" xfId="1" applyFont="1" applyBorder="1" applyAlignment="1" applyProtection="1">
      <alignment horizontal="left" vertical="top" wrapText="1"/>
      <protection locked="0"/>
    </xf>
    <xf numFmtId="0" fontId="10" fillId="0" borderId="83" xfId="1" applyFont="1" applyBorder="1" applyAlignment="1" applyProtection="1">
      <alignment horizontal="center" vertical="center" wrapText="1"/>
      <protection locked="0"/>
    </xf>
    <xf numFmtId="0" fontId="22" fillId="4" borderId="21" xfId="1" applyFont="1" applyFill="1" applyBorder="1" applyAlignment="1" applyProtection="1">
      <alignment horizontal="left" vertical="center" wrapText="1" shrinkToFit="1"/>
      <protection locked="0"/>
    </xf>
    <xf numFmtId="0" fontId="10" fillId="4" borderId="68" xfId="1" applyFont="1" applyFill="1" applyBorder="1" applyAlignment="1" applyProtection="1">
      <alignment horizontal="left" vertical="center" wrapText="1" shrinkToFit="1"/>
      <protection locked="0"/>
    </xf>
    <xf numFmtId="3" fontId="22" fillId="9" borderId="21" xfId="1" applyNumberFormat="1" applyFont="1" applyFill="1" applyBorder="1" applyAlignment="1" applyProtection="1">
      <alignment horizontal="right" vertical="center" wrapText="1"/>
      <protection locked="0"/>
    </xf>
    <xf numFmtId="3" fontId="22" fillId="9" borderId="22" xfId="1" applyNumberFormat="1" applyFont="1" applyFill="1" applyBorder="1" applyAlignment="1" applyProtection="1">
      <alignment horizontal="right" vertical="center" wrapText="1"/>
      <protection locked="0"/>
    </xf>
    <xf numFmtId="0" fontId="22" fillId="4" borderId="21" xfId="1" applyFont="1" applyFill="1" applyBorder="1" applyAlignment="1" applyProtection="1">
      <alignment horizontal="center" vertical="center" wrapText="1"/>
      <protection locked="0"/>
    </xf>
    <xf numFmtId="0" fontId="22" fillId="4" borderId="22" xfId="1" applyFont="1" applyFill="1" applyBorder="1" applyAlignment="1" applyProtection="1">
      <alignment horizontal="center" vertical="center" wrapText="1"/>
      <protection locked="0"/>
    </xf>
    <xf numFmtId="176" fontId="17" fillId="9" borderId="68" xfId="0" applyNumberFormat="1" applyFont="1" applyFill="1" applyBorder="1" applyAlignment="1" applyProtection="1">
      <alignment horizontal="left" vertical="center" wrapText="1"/>
      <protection locked="0"/>
    </xf>
    <xf numFmtId="176" fontId="17" fillId="9" borderId="22" xfId="0" applyNumberFormat="1" applyFont="1" applyFill="1" applyBorder="1" applyAlignment="1" applyProtection="1">
      <alignment horizontal="left" vertical="center" wrapText="1"/>
      <protection locked="0"/>
    </xf>
    <xf numFmtId="0" fontId="17" fillId="9" borderId="21" xfId="0" applyFont="1" applyFill="1" applyBorder="1" applyAlignment="1" applyProtection="1">
      <alignment horizontal="center" vertical="center" wrapText="1"/>
      <protection locked="0"/>
    </xf>
    <xf numFmtId="0" fontId="17" fillId="9" borderId="68" xfId="0" applyFont="1" applyFill="1" applyBorder="1" applyAlignment="1" applyProtection="1">
      <alignment horizontal="center" vertical="center" wrapText="1"/>
      <protection locked="0"/>
    </xf>
    <xf numFmtId="0" fontId="17" fillId="9" borderId="22" xfId="0" applyFont="1" applyFill="1" applyBorder="1" applyAlignment="1" applyProtection="1">
      <alignment horizontal="center" vertical="center" wrapText="1"/>
      <protection locked="0"/>
    </xf>
    <xf numFmtId="0" fontId="10" fillId="4" borderId="45" xfId="1" applyFont="1" applyFill="1" applyBorder="1" applyAlignment="1" applyProtection="1">
      <alignment horizontal="center" vertical="center" wrapText="1"/>
      <protection locked="0"/>
    </xf>
    <xf numFmtId="0" fontId="17" fillId="0" borderId="68" xfId="1" applyFont="1" applyBorder="1" applyAlignment="1" applyProtection="1">
      <alignment horizontal="left" vertical="top" wrapText="1"/>
      <protection locked="0"/>
    </xf>
    <xf numFmtId="0" fontId="22" fillId="4" borderId="68" xfId="1" applyFont="1" applyFill="1" applyBorder="1" applyAlignment="1" applyProtection="1">
      <alignment horizontal="center" vertical="center" wrapText="1"/>
      <protection locked="0"/>
    </xf>
    <xf numFmtId="0" fontId="11" fillId="4" borderId="72" xfId="1" applyFont="1" applyFill="1" applyBorder="1" applyAlignment="1" applyProtection="1">
      <alignment horizontal="center" vertical="center" wrapText="1"/>
    </xf>
    <xf numFmtId="0" fontId="11" fillId="4" borderId="19" xfId="1" applyFont="1" applyFill="1" applyBorder="1" applyAlignment="1" applyProtection="1">
      <alignment horizontal="center" vertical="center" wrapText="1"/>
    </xf>
    <xf numFmtId="0" fontId="18" fillId="0" borderId="79" xfId="1" applyFont="1" applyBorder="1" applyAlignment="1" applyProtection="1">
      <alignment horizontal="center" vertical="center" wrapText="1"/>
    </xf>
    <xf numFmtId="0" fontId="18" fillId="0" borderId="70" xfId="1" applyFont="1" applyBorder="1" applyAlignment="1" applyProtection="1">
      <alignment horizontal="center" vertical="center" wrapText="1"/>
    </xf>
    <xf numFmtId="0" fontId="18" fillId="0" borderId="80" xfId="1" applyFont="1" applyBorder="1" applyAlignment="1" applyProtection="1">
      <alignment horizontal="center" vertical="center" wrapText="1"/>
    </xf>
    <xf numFmtId="0" fontId="18" fillId="0" borderId="16" xfId="1" applyFont="1" applyBorder="1" applyAlignment="1" applyProtection="1">
      <alignment horizontal="center" vertical="center" wrapText="1"/>
    </xf>
    <xf numFmtId="0" fontId="18" fillId="0" borderId="15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vertical="center" wrapText="1"/>
    </xf>
    <xf numFmtId="0" fontId="11" fillId="4" borderId="57" xfId="1" applyFont="1" applyFill="1" applyBorder="1" applyAlignment="1" applyProtection="1">
      <alignment horizontal="center" vertical="center" wrapText="1"/>
    </xf>
    <xf numFmtId="0" fontId="11" fillId="4" borderId="41" xfId="1" applyFont="1" applyFill="1" applyBorder="1" applyAlignment="1" applyProtection="1">
      <alignment horizontal="center" vertical="center" wrapText="1"/>
    </xf>
    <xf numFmtId="0" fontId="15" fillId="6" borderId="78" xfId="1" applyFont="1" applyFill="1" applyBorder="1" applyAlignment="1" applyProtection="1">
      <alignment horizontal="center" vertical="center" wrapText="1"/>
    </xf>
    <xf numFmtId="0" fontId="15" fillId="6" borderId="68" xfId="1" applyFont="1" applyFill="1" applyBorder="1" applyAlignment="1" applyProtection="1">
      <alignment horizontal="center" vertical="center" wrapText="1"/>
    </xf>
    <xf numFmtId="0" fontId="17" fillId="4" borderId="72" xfId="1" applyFont="1" applyFill="1" applyBorder="1" applyAlignment="1" applyProtection="1">
      <alignment horizontal="center" vertical="center" wrapText="1"/>
    </xf>
    <xf numFmtId="0" fontId="17" fillId="4" borderId="19" xfId="1" applyFont="1" applyFill="1" applyBorder="1" applyAlignment="1" applyProtection="1">
      <alignment horizontal="center" vertical="center" wrapText="1"/>
    </xf>
    <xf numFmtId="0" fontId="14" fillId="0" borderId="72" xfId="1" applyFont="1" applyBorder="1" applyAlignment="1" applyProtection="1">
      <alignment horizontal="center" vertical="center" wrapText="1"/>
    </xf>
    <xf numFmtId="0" fontId="14" fillId="0" borderId="19" xfId="1" applyFont="1" applyBorder="1" applyAlignment="1" applyProtection="1">
      <alignment horizontal="center" vertical="center" wrapText="1"/>
    </xf>
    <xf numFmtId="0" fontId="10" fillId="0" borderId="72" xfId="1" applyFont="1" applyBorder="1" applyAlignment="1" applyProtection="1">
      <alignment horizontal="center" vertical="center" wrapText="1"/>
    </xf>
    <xf numFmtId="0" fontId="10" fillId="0" borderId="19" xfId="1" applyFont="1" applyBorder="1" applyAlignment="1" applyProtection="1">
      <alignment horizontal="center" vertical="center" wrapText="1"/>
    </xf>
    <xf numFmtId="0" fontId="27" fillId="0" borderId="86" xfId="1" applyFont="1" applyBorder="1" applyAlignment="1" applyProtection="1">
      <alignment horizontal="center" vertical="center" wrapText="1"/>
    </xf>
    <xf numFmtId="0" fontId="27" fillId="0" borderId="68" xfId="1" applyFont="1" applyBorder="1" applyAlignment="1" applyProtection="1">
      <alignment horizontal="center" vertical="center" wrapText="1"/>
    </xf>
    <xf numFmtId="0" fontId="27" fillId="0" borderId="87" xfId="1" applyFont="1" applyBorder="1" applyAlignment="1" applyProtection="1">
      <alignment horizontal="center" vertical="center" wrapText="1"/>
    </xf>
    <xf numFmtId="0" fontId="11" fillId="0" borderId="82" xfId="1" applyFont="1" applyBorder="1" applyAlignment="1" applyProtection="1">
      <alignment horizontal="left" vertical="center" wrapText="1"/>
    </xf>
    <xf numFmtId="0" fontId="11" fillId="0" borderId="2" xfId="1" applyFont="1" applyBorder="1" applyAlignment="1" applyProtection="1">
      <alignment horizontal="left" vertical="center" wrapText="1"/>
    </xf>
    <xf numFmtId="0" fontId="11" fillId="0" borderId="39" xfId="1" applyFont="1" applyBorder="1" applyAlignment="1" applyProtection="1">
      <alignment horizontal="left" vertical="center" wrapText="1"/>
    </xf>
    <xf numFmtId="0" fontId="11" fillId="0" borderId="44" xfId="1" applyFont="1" applyBorder="1" applyAlignment="1" applyProtection="1">
      <alignment horizontal="left" vertical="center" wrapText="1"/>
    </xf>
    <xf numFmtId="0" fontId="10" fillId="0" borderId="0" xfId="1" applyFont="1" applyAlignment="1" applyProtection="1">
      <alignment vertical="center" wrapText="1"/>
      <protection locked="0"/>
    </xf>
    <xf numFmtId="0" fontId="11" fillId="0" borderId="39" xfId="1" applyFont="1" applyBorder="1" applyAlignment="1" applyProtection="1">
      <alignment vertical="center" wrapText="1"/>
      <protection locked="0"/>
    </xf>
    <xf numFmtId="0" fontId="25" fillId="0" borderId="34" xfId="1" applyFont="1" applyBorder="1" applyAlignment="1" applyProtection="1">
      <alignment horizontal="center" vertical="center" wrapText="1"/>
    </xf>
    <xf numFmtId="0" fontId="20" fillId="0" borderId="35" xfId="1" applyFont="1" applyBorder="1" applyAlignment="1" applyProtection="1">
      <alignment horizontal="center" vertical="center" wrapText="1"/>
    </xf>
    <xf numFmtId="0" fontId="20" fillId="0" borderId="38" xfId="1" applyFont="1" applyBorder="1" applyAlignment="1" applyProtection="1">
      <alignment horizontal="center" vertical="center" wrapText="1"/>
    </xf>
    <xf numFmtId="0" fontId="11" fillId="0" borderId="85" xfId="1" applyFont="1" applyFill="1" applyBorder="1" applyAlignment="1" applyProtection="1">
      <alignment horizontal="center" vertical="center" wrapText="1"/>
    </xf>
    <xf numFmtId="0" fontId="25" fillId="0" borderId="34" xfId="0" applyFont="1" applyBorder="1" applyAlignment="1" applyProtection="1">
      <alignment horizontal="center" vertical="center" wrapText="1"/>
    </xf>
    <xf numFmtId="0" fontId="25" fillId="0" borderId="35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1" fillId="0" borderId="70" xfId="0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0" fillId="0" borderId="51" xfId="0" applyFont="1" applyBorder="1" applyAlignment="1" applyProtection="1">
      <alignment horizontal="left" vertical="top" wrapText="1"/>
      <protection locked="0"/>
    </xf>
    <xf numFmtId="0" fontId="10" fillId="0" borderId="49" xfId="0" applyFont="1" applyBorder="1" applyAlignment="1" applyProtection="1">
      <alignment horizontal="left" vertical="top" wrapText="1"/>
      <protection locked="0"/>
    </xf>
    <xf numFmtId="0" fontId="10" fillId="0" borderId="63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44" xfId="0" applyFont="1" applyBorder="1" applyAlignment="1" applyProtection="1">
      <alignment horizontal="left" vertical="top" wrapText="1"/>
      <protection locked="0"/>
    </xf>
    <xf numFmtId="0" fontId="10" fillId="0" borderId="46" xfId="0" applyFont="1" applyBorder="1" applyAlignment="1" applyProtection="1">
      <alignment horizontal="left" vertical="top" wrapText="1"/>
      <protection locked="0"/>
    </xf>
    <xf numFmtId="0" fontId="10" fillId="0" borderId="47" xfId="0" applyFont="1" applyBorder="1" applyAlignment="1" applyProtection="1">
      <alignment horizontal="left" vertical="top" wrapText="1"/>
      <protection locked="0"/>
    </xf>
    <xf numFmtId="0" fontId="10" fillId="0" borderId="48" xfId="0" applyFont="1" applyBorder="1" applyAlignment="1" applyProtection="1">
      <alignment horizontal="left" vertical="top" wrapText="1"/>
      <protection locked="0"/>
    </xf>
    <xf numFmtId="0" fontId="12" fillId="7" borderId="40" xfId="0" applyFont="1" applyFill="1" applyBorder="1" applyAlignment="1" applyProtection="1">
      <alignment horizontal="center" vertical="center" wrapText="1"/>
      <protection locked="0"/>
    </xf>
    <xf numFmtId="0" fontId="12" fillId="7" borderId="24" xfId="0" applyFont="1" applyFill="1" applyBorder="1" applyAlignment="1" applyProtection="1">
      <alignment horizontal="center" vertical="center" wrapText="1"/>
      <protection locked="0"/>
    </xf>
    <xf numFmtId="0" fontId="12" fillId="7" borderId="25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8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8" borderId="4" xfId="0" applyFont="1" applyFill="1" applyBorder="1" applyAlignment="1" applyProtection="1">
      <alignment horizontal="left" vertical="top" wrapText="1"/>
      <protection locked="0"/>
    </xf>
    <xf numFmtId="0" fontId="10" fillId="8" borderId="5" xfId="0" applyFont="1" applyFill="1" applyBorder="1" applyAlignment="1" applyProtection="1">
      <alignment horizontal="left" vertical="top" wrapText="1"/>
      <protection locked="0"/>
    </xf>
    <xf numFmtId="0" fontId="10" fillId="8" borderId="60" xfId="0" applyFont="1" applyFill="1" applyBorder="1" applyAlignment="1" applyProtection="1">
      <alignment horizontal="left" vertical="top" wrapText="1"/>
      <protection locked="0"/>
    </xf>
    <xf numFmtId="0" fontId="10" fillId="8" borderId="59" xfId="0" applyFont="1" applyFill="1" applyBorder="1" applyAlignment="1" applyProtection="1">
      <alignment horizontal="center" vertical="center" wrapText="1"/>
      <protection locked="0"/>
    </xf>
    <xf numFmtId="0" fontId="10" fillId="8" borderId="42" xfId="0" applyFont="1" applyFill="1" applyBorder="1" applyAlignment="1" applyProtection="1">
      <alignment horizontal="center" vertical="center" wrapText="1"/>
      <protection locked="0"/>
    </xf>
    <xf numFmtId="0" fontId="10" fillId="8" borderId="45" xfId="0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6</xdr:row>
          <xdr:rowOff>28575</xdr:rowOff>
        </xdr:from>
        <xdr:to>
          <xdr:col>4</xdr:col>
          <xdr:colOff>85725</xdr:colOff>
          <xdr:row>6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38100</xdr:rowOff>
        </xdr:from>
        <xdr:to>
          <xdr:col>1</xdr:col>
          <xdr:colOff>523875</xdr:colOff>
          <xdr:row>11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866775</xdr:colOff>
          <xdr:row>11</xdr:row>
          <xdr:rowOff>38100</xdr:rowOff>
        </xdr:from>
        <xdr:to>
          <xdr:col>2</xdr:col>
          <xdr:colOff>257175</xdr:colOff>
          <xdr:row>11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11</xdr:row>
          <xdr:rowOff>47625</xdr:rowOff>
        </xdr:from>
        <xdr:to>
          <xdr:col>3</xdr:col>
          <xdr:colOff>609600</xdr:colOff>
          <xdr:row>11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11</xdr:row>
          <xdr:rowOff>38100</xdr:rowOff>
        </xdr:from>
        <xdr:to>
          <xdr:col>4</xdr:col>
          <xdr:colOff>552450</xdr:colOff>
          <xdr:row>11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11</xdr:row>
          <xdr:rowOff>38100</xdr:rowOff>
        </xdr:from>
        <xdr:to>
          <xdr:col>7</xdr:col>
          <xdr:colOff>104775</xdr:colOff>
          <xdr:row>11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11</xdr:row>
          <xdr:rowOff>38100</xdr:rowOff>
        </xdr:from>
        <xdr:to>
          <xdr:col>8</xdr:col>
          <xdr:colOff>161925</xdr:colOff>
          <xdr:row>11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1038225</xdr:colOff>
          <xdr:row>11</xdr:row>
          <xdr:rowOff>38100</xdr:rowOff>
        </xdr:from>
        <xdr:to>
          <xdr:col>8</xdr:col>
          <xdr:colOff>1343025</xdr:colOff>
          <xdr:row>11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18</xdr:row>
          <xdr:rowOff>219075</xdr:rowOff>
        </xdr:from>
        <xdr:to>
          <xdr:col>3</xdr:col>
          <xdr:colOff>0</xdr:colOff>
          <xdr:row>20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18</xdr:row>
          <xdr:rowOff>219075</xdr:rowOff>
        </xdr:from>
        <xdr:to>
          <xdr:col>3</xdr:col>
          <xdr:colOff>990600</xdr:colOff>
          <xdr:row>20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219075</xdr:rowOff>
        </xdr:from>
        <xdr:to>
          <xdr:col>4</xdr:col>
          <xdr:colOff>533400</xdr:colOff>
          <xdr:row>20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19</xdr:row>
          <xdr:rowOff>190500</xdr:rowOff>
        </xdr:from>
        <xdr:to>
          <xdr:col>2</xdr:col>
          <xdr:colOff>742950</xdr:colOff>
          <xdr:row>20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19</xdr:row>
          <xdr:rowOff>190500</xdr:rowOff>
        </xdr:from>
        <xdr:to>
          <xdr:col>3</xdr:col>
          <xdr:colOff>942975</xdr:colOff>
          <xdr:row>20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190500</xdr:rowOff>
        </xdr:from>
        <xdr:to>
          <xdr:col>4</xdr:col>
          <xdr:colOff>485775</xdr:colOff>
          <xdr:row>20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23</xdr:row>
          <xdr:rowOff>19050</xdr:rowOff>
        </xdr:from>
        <xdr:to>
          <xdr:col>5</xdr:col>
          <xdr:colOff>409575</xdr:colOff>
          <xdr:row>23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23</xdr:row>
          <xdr:rowOff>19050</xdr:rowOff>
        </xdr:from>
        <xdr:to>
          <xdr:col>7</xdr:col>
          <xdr:colOff>276225</xdr:colOff>
          <xdr:row>23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29</xdr:row>
          <xdr:rowOff>0</xdr:rowOff>
        </xdr:from>
        <xdr:to>
          <xdr:col>5</xdr:col>
          <xdr:colOff>409575</xdr:colOff>
          <xdr:row>29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29</xdr:row>
          <xdr:rowOff>0</xdr:rowOff>
        </xdr:from>
        <xdr:to>
          <xdr:col>7</xdr:col>
          <xdr:colOff>266700</xdr:colOff>
          <xdr:row>29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24</xdr:row>
          <xdr:rowOff>9525</xdr:rowOff>
        </xdr:from>
        <xdr:to>
          <xdr:col>5</xdr:col>
          <xdr:colOff>409575</xdr:colOff>
          <xdr:row>24</xdr:row>
          <xdr:rowOff>219075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24</xdr:row>
          <xdr:rowOff>9525</xdr:rowOff>
        </xdr:from>
        <xdr:to>
          <xdr:col>7</xdr:col>
          <xdr:colOff>276225</xdr:colOff>
          <xdr:row>24</xdr:row>
          <xdr:rowOff>219075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25</xdr:row>
          <xdr:rowOff>19050</xdr:rowOff>
        </xdr:from>
        <xdr:to>
          <xdr:col>5</xdr:col>
          <xdr:colOff>409575</xdr:colOff>
          <xdr:row>25</xdr:row>
          <xdr:rowOff>228600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25</xdr:row>
          <xdr:rowOff>19050</xdr:rowOff>
        </xdr:from>
        <xdr:to>
          <xdr:col>7</xdr:col>
          <xdr:colOff>276225</xdr:colOff>
          <xdr:row>25</xdr:row>
          <xdr:rowOff>228600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26</xdr:row>
          <xdr:rowOff>9525</xdr:rowOff>
        </xdr:from>
        <xdr:to>
          <xdr:col>5</xdr:col>
          <xdr:colOff>409575</xdr:colOff>
          <xdr:row>26</xdr:row>
          <xdr:rowOff>219075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276225</xdr:colOff>
          <xdr:row>26</xdr:row>
          <xdr:rowOff>219075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27</xdr:row>
          <xdr:rowOff>9525</xdr:rowOff>
        </xdr:from>
        <xdr:to>
          <xdr:col>5</xdr:col>
          <xdr:colOff>409575</xdr:colOff>
          <xdr:row>27</xdr:row>
          <xdr:rowOff>219075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27</xdr:row>
          <xdr:rowOff>9525</xdr:rowOff>
        </xdr:from>
        <xdr:to>
          <xdr:col>7</xdr:col>
          <xdr:colOff>276225</xdr:colOff>
          <xdr:row>27</xdr:row>
          <xdr:rowOff>219075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30</xdr:row>
          <xdr:rowOff>19050</xdr:rowOff>
        </xdr:from>
        <xdr:to>
          <xdr:col>5</xdr:col>
          <xdr:colOff>409575</xdr:colOff>
          <xdr:row>30</xdr:row>
          <xdr:rowOff>228600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30</xdr:row>
          <xdr:rowOff>19050</xdr:rowOff>
        </xdr:from>
        <xdr:to>
          <xdr:col>7</xdr:col>
          <xdr:colOff>266700</xdr:colOff>
          <xdr:row>30</xdr:row>
          <xdr:rowOff>228600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31</xdr:row>
          <xdr:rowOff>19050</xdr:rowOff>
        </xdr:from>
        <xdr:to>
          <xdr:col>5</xdr:col>
          <xdr:colOff>409575</xdr:colOff>
          <xdr:row>31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31</xdr:row>
          <xdr:rowOff>19050</xdr:rowOff>
        </xdr:from>
        <xdr:to>
          <xdr:col>7</xdr:col>
          <xdr:colOff>266700</xdr:colOff>
          <xdr:row>31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32</xdr:row>
          <xdr:rowOff>9525</xdr:rowOff>
        </xdr:from>
        <xdr:to>
          <xdr:col>5</xdr:col>
          <xdr:colOff>409575</xdr:colOff>
          <xdr:row>32</xdr:row>
          <xdr:rowOff>219075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32</xdr:row>
          <xdr:rowOff>9525</xdr:rowOff>
        </xdr:from>
        <xdr:to>
          <xdr:col>7</xdr:col>
          <xdr:colOff>266700</xdr:colOff>
          <xdr:row>32</xdr:row>
          <xdr:rowOff>219075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1038225</xdr:colOff>
          <xdr:row>6</xdr:row>
          <xdr:rowOff>38100</xdr:rowOff>
        </xdr:from>
        <xdr:to>
          <xdr:col>4</xdr:col>
          <xdr:colOff>400050</xdr:colOff>
          <xdr:row>6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K13" sqref="K13"/>
    </sheetView>
  </sheetViews>
  <sheetFormatPr defaultColWidth="9" defaultRowHeight="15" x14ac:dyDescent="0.15"/>
  <cols>
    <col min="1" max="1" width="10.25" style="1" customWidth="1"/>
    <col min="2" max="2" width="12" style="1" customWidth="1"/>
    <col min="3" max="3" width="10.375" style="1" customWidth="1"/>
    <col min="4" max="4" width="16.375" style="1" customWidth="1"/>
    <col min="5" max="5" width="12" style="1" customWidth="1"/>
    <col min="6" max="6" width="9" style="1"/>
    <col min="7" max="7" width="3.375" style="1" customWidth="1"/>
    <col min="8" max="8" width="10.75" style="1" customWidth="1"/>
    <col min="9" max="9" width="23.375" style="1" customWidth="1"/>
    <col min="10" max="16384" width="9" style="1"/>
  </cols>
  <sheetData>
    <row r="1" spans="1:11" ht="33" customHeight="1" x14ac:dyDescent="0.15">
      <c r="I1" s="2">
        <v>2017.4</v>
      </c>
    </row>
    <row r="2" spans="1:11" ht="22.5" customHeight="1" thickBot="1" x14ac:dyDescent="0.2">
      <c r="A2" s="165" t="s">
        <v>80</v>
      </c>
      <c r="B2" s="165"/>
      <c r="C2" s="165"/>
      <c r="D2" s="165"/>
      <c r="E2" s="165"/>
      <c r="F2" s="165"/>
      <c r="G2" s="165"/>
      <c r="H2" s="165"/>
      <c r="I2" s="165"/>
    </row>
    <row r="3" spans="1:11" ht="19.5" customHeight="1" thickBot="1" x14ac:dyDescent="0.2">
      <c r="A3" s="3" t="s">
        <v>0</v>
      </c>
      <c r="B3" s="184" t="s">
        <v>44</v>
      </c>
      <c r="C3" s="185"/>
      <c r="D3" s="186"/>
      <c r="E3" s="4" t="s">
        <v>1</v>
      </c>
      <c r="F3" s="5"/>
      <c r="G3" s="166" t="s">
        <v>2</v>
      </c>
      <c r="H3" s="167"/>
      <c r="I3" s="6" t="s">
        <v>45</v>
      </c>
    </row>
    <row r="4" spans="1:11" ht="9" customHeight="1" x14ac:dyDescent="0.15">
      <c r="A4" s="168" t="s">
        <v>3</v>
      </c>
      <c r="B4" s="170"/>
      <c r="C4" s="172" t="s">
        <v>46</v>
      </c>
      <c r="D4" s="174"/>
      <c r="E4" s="176" t="s">
        <v>4</v>
      </c>
      <c r="F4" s="178"/>
      <c r="G4" s="179"/>
      <c r="H4" s="180"/>
      <c r="I4" s="7" t="s">
        <v>5</v>
      </c>
    </row>
    <row r="5" spans="1:11" ht="18.75" customHeight="1" x14ac:dyDescent="0.15">
      <c r="A5" s="169"/>
      <c r="B5" s="171"/>
      <c r="C5" s="173"/>
      <c r="D5" s="175"/>
      <c r="E5" s="177"/>
      <c r="F5" s="181"/>
      <c r="G5" s="182"/>
      <c r="H5" s="183"/>
      <c r="I5" s="8"/>
    </row>
    <row r="6" spans="1:11" ht="21" customHeight="1" x14ac:dyDescent="0.15">
      <c r="A6" s="9" t="s">
        <v>6</v>
      </c>
      <c r="B6" s="111" t="s">
        <v>47</v>
      </c>
      <c r="C6" s="112"/>
      <c r="D6" s="112"/>
      <c r="E6" s="112"/>
      <c r="F6" s="112"/>
      <c r="G6" s="112"/>
      <c r="H6" s="112"/>
      <c r="I6" s="113"/>
    </row>
    <row r="7" spans="1:11" ht="21" customHeight="1" thickBot="1" x14ac:dyDescent="0.2">
      <c r="A7" s="10" t="s">
        <v>48</v>
      </c>
      <c r="B7" s="11"/>
      <c r="C7" s="12" t="s">
        <v>49</v>
      </c>
      <c r="D7" s="13"/>
      <c r="E7" s="74" t="s">
        <v>50</v>
      </c>
      <c r="F7" s="114" t="s">
        <v>66</v>
      </c>
      <c r="G7" s="114"/>
      <c r="H7" s="115"/>
      <c r="I7" s="14"/>
    </row>
    <row r="8" spans="1:11" ht="6" customHeight="1" thickBot="1" x14ac:dyDescent="0.2">
      <c r="A8" s="15"/>
      <c r="B8" s="16"/>
      <c r="C8" s="16"/>
      <c r="D8" s="16"/>
      <c r="E8" s="15"/>
      <c r="F8" s="15"/>
      <c r="G8" s="15"/>
      <c r="H8" s="16"/>
      <c r="I8" s="16"/>
    </row>
    <row r="9" spans="1:11" ht="26.25" customHeight="1" thickTop="1" thickBot="1" x14ac:dyDescent="0.2">
      <c r="A9" s="17" t="s">
        <v>7</v>
      </c>
      <c r="B9" s="141"/>
      <c r="C9" s="142"/>
      <c r="D9" s="85" t="s">
        <v>79</v>
      </c>
      <c r="E9" s="18" t="s">
        <v>8</v>
      </c>
      <c r="F9" s="122" t="s">
        <v>67</v>
      </c>
      <c r="G9" s="123"/>
      <c r="H9" s="123"/>
      <c r="I9" s="124"/>
      <c r="J9" s="19"/>
      <c r="K9" s="20"/>
    </row>
    <row r="10" spans="1:11" s="26" customFormat="1" ht="7.5" customHeight="1" thickTop="1" thickBot="1" x14ac:dyDescent="0.2">
      <c r="A10" s="21"/>
      <c r="B10" s="22"/>
      <c r="C10" s="22"/>
      <c r="D10" s="22"/>
      <c r="E10" s="23"/>
      <c r="F10" s="24"/>
      <c r="G10" s="24"/>
      <c r="H10" s="24"/>
      <c r="I10" s="25"/>
      <c r="K10" s="27"/>
    </row>
    <row r="11" spans="1:11" ht="27" customHeight="1" x14ac:dyDescent="0.15">
      <c r="A11" s="28" t="s">
        <v>9</v>
      </c>
      <c r="B11" s="125" t="s">
        <v>68</v>
      </c>
      <c r="C11" s="126"/>
      <c r="D11" s="126"/>
      <c r="E11" s="126"/>
      <c r="F11" s="127" t="s">
        <v>52</v>
      </c>
      <c r="G11" s="127"/>
      <c r="H11" s="127"/>
      <c r="I11" s="128"/>
    </row>
    <row r="12" spans="1:11" ht="24" customHeight="1" x14ac:dyDescent="0.15">
      <c r="A12" s="29" t="s">
        <v>10</v>
      </c>
      <c r="B12" s="129" t="s">
        <v>53</v>
      </c>
      <c r="C12" s="130"/>
      <c r="D12" s="130"/>
      <c r="E12" s="130"/>
      <c r="F12" s="130"/>
      <c r="G12" s="130"/>
      <c r="H12" s="130"/>
      <c r="I12" s="131"/>
    </row>
    <row r="13" spans="1:11" ht="62.25" customHeight="1" x14ac:dyDescent="0.15">
      <c r="A13" s="30" t="s">
        <v>11</v>
      </c>
      <c r="B13" s="138" t="s">
        <v>89</v>
      </c>
      <c r="C13" s="139"/>
      <c r="D13" s="139"/>
      <c r="E13" s="139"/>
      <c r="F13" s="139"/>
      <c r="G13" s="139"/>
      <c r="H13" s="139"/>
      <c r="I13" s="140"/>
    </row>
    <row r="14" spans="1:11" ht="21" customHeight="1" x14ac:dyDescent="0.15">
      <c r="A14" s="31" t="s">
        <v>12</v>
      </c>
      <c r="B14" s="220"/>
      <c r="C14" s="221"/>
      <c r="D14" s="221"/>
      <c r="E14" s="221"/>
      <c r="F14" s="221"/>
      <c r="G14" s="221"/>
      <c r="H14" s="221"/>
      <c r="I14" s="222"/>
    </row>
    <row r="15" spans="1:11" s="33" customFormat="1" ht="15" customHeight="1" x14ac:dyDescent="0.15">
      <c r="A15" s="32" t="s">
        <v>13</v>
      </c>
      <c r="B15" s="136" t="s">
        <v>54</v>
      </c>
      <c r="C15" s="132"/>
      <c r="D15" s="132"/>
      <c r="E15" s="132" t="s">
        <v>55</v>
      </c>
      <c r="F15" s="132"/>
      <c r="G15" s="132"/>
      <c r="H15" s="132"/>
      <c r="I15" s="134"/>
    </row>
    <row r="16" spans="1:11" s="33" customFormat="1" ht="6.75" customHeight="1" x14ac:dyDescent="0.15">
      <c r="A16" s="34"/>
      <c r="B16" s="137"/>
      <c r="C16" s="133"/>
      <c r="D16" s="133"/>
      <c r="E16" s="133"/>
      <c r="F16" s="133"/>
      <c r="G16" s="133"/>
      <c r="H16" s="133"/>
      <c r="I16" s="135"/>
    </row>
    <row r="17" spans="1:9" s="33" customFormat="1" ht="18" customHeight="1" x14ac:dyDescent="0.15">
      <c r="A17" s="116" t="s">
        <v>14</v>
      </c>
      <c r="B17" s="86" t="s">
        <v>81</v>
      </c>
      <c r="C17" s="118" t="s">
        <v>92</v>
      </c>
      <c r="D17" s="118"/>
      <c r="E17" s="118"/>
      <c r="F17" s="118"/>
      <c r="G17" s="118"/>
      <c r="H17" s="118"/>
      <c r="I17" s="119"/>
    </row>
    <row r="18" spans="1:9" s="33" customFormat="1" ht="16.5" customHeight="1" x14ac:dyDescent="0.15">
      <c r="A18" s="117"/>
      <c r="B18" s="87" t="s">
        <v>82</v>
      </c>
      <c r="C18" s="120"/>
      <c r="D18" s="120"/>
      <c r="E18" s="120"/>
      <c r="F18" s="120"/>
      <c r="G18" s="120"/>
      <c r="H18" s="120"/>
      <c r="I18" s="121"/>
    </row>
    <row r="19" spans="1:9" s="33" customFormat="1" ht="18" customHeight="1" x14ac:dyDescent="0.15">
      <c r="A19" s="35" t="s">
        <v>69</v>
      </c>
      <c r="B19" s="159"/>
      <c r="C19" s="160"/>
      <c r="D19" s="160"/>
      <c r="E19" s="160"/>
      <c r="F19" s="160"/>
      <c r="G19" s="160"/>
      <c r="H19" s="160"/>
      <c r="I19" s="161"/>
    </row>
    <row r="20" spans="1:9" ht="15" customHeight="1" x14ac:dyDescent="0.15">
      <c r="A20" s="143" t="s">
        <v>21</v>
      </c>
      <c r="B20" s="36" t="s">
        <v>15</v>
      </c>
      <c r="C20" s="148" t="s">
        <v>62</v>
      </c>
      <c r="D20" s="149"/>
      <c r="E20" s="149"/>
      <c r="F20" s="149"/>
      <c r="G20" s="149"/>
      <c r="H20" s="149"/>
      <c r="I20" s="150"/>
    </row>
    <row r="21" spans="1:9" ht="15" customHeight="1" x14ac:dyDescent="0.15">
      <c r="A21" s="144"/>
      <c r="B21" s="37" t="s">
        <v>16</v>
      </c>
      <c r="C21" s="145" t="s">
        <v>62</v>
      </c>
      <c r="D21" s="146"/>
      <c r="E21" s="146"/>
      <c r="F21" s="146"/>
      <c r="G21" s="146"/>
      <c r="H21" s="146"/>
      <c r="I21" s="151"/>
    </row>
    <row r="22" spans="1:9" ht="16.5" customHeight="1" x14ac:dyDescent="0.15">
      <c r="A22" s="144"/>
      <c r="B22" s="38" t="s">
        <v>17</v>
      </c>
      <c r="C22" s="162"/>
      <c r="D22" s="163"/>
      <c r="E22" s="163"/>
      <c r="F22" s="163"/>
      <c r="G22" s="163"/>
      <c r="H22" s="163"/>
      <c r="I22" s="223"/>
    </row>
    <row r="23" spans="1:9" ht="25.5" customHeight="1" x14ac:dyDescent="0.15">
      <c r="A23" s="144"/>
      <c r="B23" s="39" t="s">
        <v>18</v>
      </c>
      <c r="C23" s="152" t="s">
        <v>19</v>
      </c>
      <c r="D23" s="153"/>
      <c r="E23" s="154"/>
      <c r="F23" s="152" t="s">
        <v>20</v>
      </c>
      <c r="G23" s="153"/>
      <c r="H23" s="153"/>
      <c r="I23" s="155"/>
    </row>
    <row r="24" spans="1:9" ht="18.75" customHeight="1" x14ac:dyDescent="0.15">
      <c r="A24" s="144"/>
      <c r="B24" s="40" t="s">
        <v>85</v>
      </c>
      <c r="C24" s="145" t="s">
        <v>88</v>
      </c>
      <c r="D24" s="146"/>
      <c r="E24" s="147"/>
      <c r="F24" s="145" t="s">
        <v>56</v>
      </c>
      <c r="G24" s="146"/>
      <c r="H24" s="147"/>
      <c r="I24" s="41">
        <v>240000</v>
      </c>
    </row>
    <row r="25" spans="1:9" ht="18.75" customHeight="1" x14ac:dyDescent="0.15">
      <c r="A25" s="144"/>
      <c r="B25" s="42" t="s">
        <v>86</v>
      </c>
      <c r="C25" s="145" t="s">
        <v>84</v>
      </c>
      <c r="D25" s="146"/>
      <c r="E25" s="147"/>
      <c r="F25" s="145" t="s">
        <v>56</v>
      </c>
      <c r="G25" s="146"/>
      <c r="H25" s="147"/>
      <c r="I25" s="43"/>
    </row>
    <row r="26" spans="1:9" ht="18.75" customHeight="1" x14ac:dyDescent="0.15">
      <c r="A26" s="144"/>
      <c r="B26" s="42"/>
      <c r="C26" s="145" t="s">
        <v>51</v>
      </c>
      <c r="D26" s="146"/>
      <c r="E26" s="147"/>
      <c r="F26" s="145" t="s">
        <v>56</v>
      </c>
      <c r="G26" s="146"/>
      <c r="H26" s="147"/>
      <c r="I26" s="43"/>
    </row>
    <row r="27" spans="1:9" ht="18.75" customHeight="1" x14ac:dyDescent="0.15">
      <c r="A27" s="144"/>
      <c r="B27" s="42"/>
      <c r="C27" s="145" t="s">
        <v>51</v>
      </c>
      <c r="D27" s="146"/>
      <c r="E27" s="147"/>
      <c r="F27" s="145" t="s">
        <v>63</v>
      </c>
      <c r="G27" s="146"/>
      <c r="H27" s="147"/>
      <c r="I27" s="43"/>
    </row>
    <row r="28" spans="1:9" ht="18.75" customHeight="1" x14ac:dyDescent="0.15">
      <c r="A28" s="144"/>
      <c r="B28" s="44"/>
      <c r="C28" s="162" t="s">
        <v>51</v>
      </c>
      <c r="D28" s="163"/>
      <c r="E28" s="164"/>
      <c r="F28" s="162" t="s">
        <v>56</v>
      </c>
      <c r="G28" s="163"/>
      <c r="H28" s="164"/>
      <c r="I28" s="45"/>
    </row>
    <row r="29" spans="1:9" ht="18.75" customHeight="1" x14ac:dyDescent="0.15">
      <c r="A29" s="46"/>
      <c r="B29" s="156" t="s">
        <v>64</v>
      </c>
      <c r="C29" s="157"/>
      <c r="D29" s="157"/>
      <c r="E29" s="157"/>
      <c r="F29" s="157"/>
      <c r="G29" s="157"/>
      <c r="H29" s="158"/>
      <c r="I29" s="47">
        <f>SUM(I24:I28)</f>
        <v>240000</v>
      </c>
    </row>
    <row r="30" spans="1:9" ht="18.75" customHeight="1" x14ac:dyDescent="0.15">
      <c r="A30" s="192" t="s">
        <v>22</v>
      </c>
      <c r="B30" s="148" t="s">
        <v>51</v>
      </c>
      <c r="C30" s="149"/>
      <c r="D30" s="149"/>
      <c r="E30" s="194"/>
      <c r="F30" s="148" t="s">
        <v>56</v>
      </c>
      <c r="G30" s="149"/>
      <c r="H30" s="194"/>
      <c r="I30" s="41"/>
    </row>
    <row r="31" spans="1:9" ht="18.75" customHeight="1" x14ac:dyDescent="0.15">
      <c r="A31" s="144"/>
      <c r="B31" s="145" t="s">
        <v>51</v>
      </c>
      <c r="C31" s="146"/>
      <c r="D31" s="146"/>
      <c r="E31" s="147"/>
      <c r="F31" s="145" t="s">
        <v>56</v>
      </c>
      <c r="G31" s="146"/>
      <c r="H31" s="147"/>
      <c r="I31" s="43"/>
    </row>
    <row r="32" spans="1:9" ht="18.75" customHeight="1" x14ac:dyDescent="0.15">
      <c r="A32" s="144"/>
      <c r="B32" s="145" t="s">
        <v>51</v>
      </c>
      <c r="C32" s="146"/>
      <c r="D32" s="146"/>
      <c r="E32" s="147"/>
      <c r="F32" s="145" t="s">
        <v>56</v>
      </c>
      <c r="G32" s="146"/>
      <c r="H32" s="147"/>
      <c r="I32" s="43"/>
    </row>
    <row r="33" spans="1:12" ht="18.75" customHeight="1" x14ac:dyDescent="0.15">
      <c r="A33" s="144"/>
      <c r="B33" s="162" t="s">
        <v>51</v>
      </c>
      <c r="C33" s="163"/>
      <c r="D33" s="163"/>
      <c r="E33" s="164"/>
      <c r="F33" s="162" t="s">
        <v>56</v>
      </c>
      <c r="G33" s="163"/>
      <c r="H33" s="164"/>
      <c r="I33" s="48"/>
    </row>
    <row r="34" spans="1:12" ht="18.75" customHeight="1" x14ac:dyDescent="0.15">
      <c r="A34" s="144"/>
      <c r="B34" s="195" t="s">
        <v>23</v>
      </c>
      <c r="C34" s="196"/>
      <c r="D34" s="196"/>
      <c r="E34" s="196"/>
      <c r="F34" s="196"/>
      <c r="G34" s="196"/>
      <c r="H34" s="197"/>
      <c r="I34" s="41"/>
      <c r="K34" s="49"/>
    </row>
    <row r="35" spans="1:12" ht="18.75" customHeight="1" x14ac:dyDescent="0.15">
      <c r="A35" s="144"/>
      <c r="B35" s="198" t="s">
        <v>24</v>
      </c>
      <c r="C35" s="199"/>
      <c r="D35" s="199"/>
      <c r="E35" s="199"/>
      <c r="F35" s="199"/>
      <c r="G35" s="199"/>
      <c r="H35" s="200"/>
      <c r="I35" s="45"/>
    </row>
    <row r="36" spans="1:12" ht="18.75" customHeight="1" x14ac:dyDescent="0.15">
      <c r="A36" s="144"/>
      <c r="B36" s="198" t="s">
        <v>25</v>
      </c>
      <c r="C36" s="199"/>
      <c r="D36" s="199"/>
      <c r="E36" s="199"/>
      <c r="F36" s="199"/>
      <c r="G36" s="199"/>
      <c r="H36" s="200"/>
      <c r="I36" s="45"/>
    </row>
    <row r="37" spans="1:12" ht="18.75" customHeight="1" x14ac:dyDescent="0.15">
      <c r="A37" s="144"/>
      <c r="B37" s="201" t="s">
        <v>26</v>
      </c>
      <c r="C37" s="202"/>
      <c r="D37" s="202"/>
      <c r="E37" s="202"/>
      <c r="F37" s="202"/>
      <c r="G37" s="202"/>
      <c r="H37" s="203"/>
      <c r="I37" s="45"/>
    </row>
    <row r="38" spans="1:12" ht="21.75" customHeight="1" x14ac:dyDescent="0.15">
      <c r="A38" s="193"/>
      <c r="B38" s="156" t="s">
        <v>57</v>
      </c>
      <c r="C38" s="157"/>
      <c r="D38" s="157"/>
      <c r="E38" s="157"/>
      <c r="F38" s="157"/>
      <c r="G38" s="157"/>
      <c r="H38" s="158"/>
      <c r="I38" s="47">
        <f>SUM(I30:I37)</f>
        <v>0</v>
      </c>
      <c r="L38" s="49"/>
    </row>
    <row r="39" spans="1:12" ht="12.75" customHeight="1" x14ac:dyDescent="0.15">
      <c r="A39" s="192" t="s">
        <v>31</v>
      </c>
      <c r="B39" s="50"/>
      <c r="C39" s="152" t="s">
        <v>27</v>
      </c>
      <c r="D39" s="154"/>
      <c r="E39" s="152" t="s">
        <v>28</v>
      </c>
      <c r="F39" s="154"/>
      <c r="G39" s="153" t="s">
        <v>29</v>
      </c>
      <c r="H39" s="154"/>
      <c r="I39" s="51"/>
    </row>
    <row r="40" spans="1:12" ht="21" customHeight="1" x14ac:dyDescent="0.15">
      <c r="A40" s="144"/>
      <c r="B40" s="52" t="s">
        <v>83</v>
      </c>
      <c r="C40" s="145" t="s">
        <v>87</v>
      </c>
      <c r="D40" s="147"/>
      <c r="E40" s="204">
        <v>4000</v>
      </c>
      <c r="F40" s="205"/>
      <c r="G40" s="146">
        <v>90</v>
      </c>
      <c r="H40" s="147"/>
      <c r="I40" s="53">
        <f>E40*G40</f>
        <v>360000</v>
      </c>
    </row>
    <row r="41" spans="1:12" ht="21" customHeight="1" x14ac:dyDescent="0.15">
      <c r="A41" s="144"/>
      <c r="B41" s="54" t="s">
        <v>30</v>
      </c>
      <c r="C41" s="190"/>
      <c r="D41" s="191"/>
      <c r="E41" s="206"/>
      <c r="F41" s="207"/>
      <c r="G41" s="163"/>
      <c r="H41" s="164"/>
      <c r="I41" s="55">
        <f>E41*F41</f>
        <v>0</v>
      </c>
    </row>
    <row r="42" spans="1:12" ht="21" customHeight="1" thickBot="1" x14ac:dyDescent="0.2">
      <c r="A42" s="235"/>
      <c r="B42" s="187" t="s">
        <v>58</v>
      </c>
      <c r="C42" s="188"/>
      <c r="D42" s="188"/>
      <c r="E42" s="188"/>
      <c r="F42" s="188"/>
      <c r="G42" s="188"/>
      <c r="H42" s="189"/>
      <c r="I42" s="56">
        <f>SUM(I40:I41)</f>
        <v>360000</v>
      </c>
    </row>
    <row r="43" spans="1:12" ht="21" customHeight="1" thickBot="1" x14ac:dyDescent="0.2">
      <c r="A43" s="228" t="s">
        <v>59</v>
      </c>
      <c r="B43" s="237"/>
      <c r="C43" s="237"/>
      <c r="D43" s="237"/>
      <c r="E43" s="237"/>
      <c r="F43" s="237"/>
      <c r="G43" s="237"/>
      <c r="H43" s="229"/>
      <c r="I43" s="57">
        <f>I29+I38+I42</f>
        <v>600000</v>
      </c>
    </row>
    <row r="44" spans="1:12" ht="16.5" customHeight="1" thickBot="1" x14ac:dyDescent="0.2">
      <c r="A44" s="236" t="s">
        <v>60</v>
      </c>
      <c r="B44" s="236"/>
      <c r="C44" s="236"/>
      <c r="D44" s="236"/>
      <c r="E44" s="236"/>
      <c r="F44" s="236"/>
      <c r="G44" s="236"/>
      <c r="H44" s="236"/>
      <c r="I44" s="236"/>
    </row>
    <row r="45" spans="1:12" ht="21" customHeight="1" thickBot="1" x14ac:dyDescent="0.2">
      <c r="A45" s="224" t="s">
        <v>65</v>
      </c>
      <c r="B45" s="225"/>
      <c r="C45" s="225"/>
      <c r="D45" s="225"/>
      <c r="E45" s="225"/>
      <c r="F45" s="225"/>
      <c r="G45" s="58"/>
      <c r="H45" s="58"/>
      <c r="I45" s="59"/>
    </row>
    <row r="46" spans="1:12" ht="13.5" customHeight="1" thickBot="1" x14ac:dyDescent="0.2">
      <c r="A46" s="60"/>
      <c r="B46" s="60"/>
      <c r="C46" s="60"/>
      <c r="D46" s="60"/>
      <c r="E46" s="60"/>
      <c r="F46" s="60"/>
      <c r="G46" s="60"/>
      <c r="H46" s="60"/>
      <c r="I46" s="60"/>
    </row>
    <row r="47" spans="1:12" ht="34.5" customHeight="1" thickBot="1" x14ac:dyDescent="0.2">
      <c r="A47" s="61" t="s">
        <v>32</v>
      </c>
      <c r="B47" s="62"/>
      <c r="C47" s="63"/>
      <c r="D47" s="64" t="s">
        <v>70</v>
      </c>
      <c r="E47" s="226">
        <f>I43+I45</f>
        <v>600000</v>
      </c>
      <c r="F47" s="227"/>
      <c r="G47" s="228" t="s">
        <v>33</v>
      </c>
      <c r="H47" s="229"/>
      <c r="I47" s="65">
        <f>B47-E47</f>
        <v>-600000</v>
      </c>
    </row>
    <row r="48" spans="1:12" s="33" customFormat="1" ht="18.75" customHeight="1" thickBot="1" x14ac:dyDescent="0.2">
      <c r="A48" s="66" t="s">
        <v>34</v>
      </c>
      <c r="B48" s="109"/>
      <c r="C48" s="230" t="s">
        <v>91</v>
      </c>
      <c r="D48" s="231"/>
      <c r="E48" s="67" t="s">
        <v>35</v>
      </c>
      <c r="F48" s="232" t="s">
        <v>90</v>
      </c>
      <c r="G48" s="233"/>
      <c r="H48" s="233"/>
      <c r="I48" s="234"/>
    </row>
    <row r="49" spans="1:9" ht="6.75" customHeight="1" x14ac:dyDescent="0.15">
      <c r="A49" s="68"/>
      <c r="B49" s="68"/>
      <c r="C49" s="68"/>
      <c r="D49" s="68"/>
      <c r="E49" s="69"/>
      <c r="F49" s="69"/>
      <c r="G49" s="69"/>
      <c r="H49" s="69"/>
      <c r="I49" s="70"/>
    </row>
    <row r="50" spans="1:9" s="19" customFormat="1" ht="12" customHeight="1" x14ac:dyDescent="0.15">
      <c r="A50" s="211" t="s">
        <v>36</v>
      </c>
      <c r="B50" s="208" t="s">
        <v>61</v>
      </c>
      <c r="C50" s="209"/>
      <c r="D50" s="209"/>
      <c r="E50" s="209"/>
      <c r="F50" s="209"/>
      <c r="G50" s="209"/>
      <c r="H50" s="209"/>
      <c r="I50" s="210"/>
    </row>
    <row r="51" spans="1:9" s="19" customFormat="1" ht="22.5" customHeight="1" x14ac:dyDescent="0.15">
      <c r="A51" s="212"/>
      <c r="B51" s="214"/>
      <c r="C51" s="215"/>
      <c r="D51" s="215"/>
      <c r="E51" s="215"/>
      <c r="F51" s="215"/>
      <c r="G51" s="215"/>
      <c r="H51" s="215"/>
      <c r="I51" s="216"/>
    </row>
    <row r="52" spans="1:9" s="19" customFormat="1" ht="12.75" customHeight="1" x14ac:dyDescent="0.15">
      <c r="A52" s="213"/>
      <c r="B52" s="217"/>
      <c r="C52" s="218"/>
      <c r="D52" s="218"/>
      <c r="E52" s="218"/>
      <c r="F52" s="218"/>
      <c r="G52" s="218"/>
      <c r="H52" s="218"/>
      <c r="I52" s="219"/>
    </row>
    <row r="53" spans="1:9" s="19" customFormat="1" ht="15" customHeight="1" x14ac:dyDescent="0.15">
      <c r="A53" s="71"/>
      <c r="B53" s="72"/>
      <c r="C53" s="72"/>
      <c r="D53" s="72"/>
      <c r="E53" s="72"/>
      <c r="F53" s="72"/>
      <c r="G53" s="72"/>
      <c r="H53" s="72"/>
      <c r="I53" s="72"/>
    </row>
    <row r="54" spans="1:9" s="19" customFormat="1" ht="12" customHeight="1" x14ac:dyDescent="0.15">
      <c r="A54" s="73"/>
      <c r="B54" s="73"/>
      <c r="C54" s="73"/>
      <c r="D54" s="73"/>
      <c r="E54" s="70"/>
      <c r="F54" s="70"/>
      <c r="G54" s="70"/>
      <c r="H54" s="70"/>
      <c r="I54" s="70"/>
    </row>
  </sheetData>
  <mergeCells count="78">
    <mergeCell ref="B50:I50"/>
    <mergeCell ref="A50:A52"/>
    <mergeCell ref="B51:I52"/>
    <mergeCell ref="B14:I14"/>
    <mergeCell ref="C22:I22"/>
    <mergeCell ref="A45:F45"/>
    <mergeCell ref="E47:F47"/>
    <mergeCell ref="G47:H47"/>
    <mergeCell ref="C48:D48"/>
    <mergeCell ref="F48:I48"/>
    <mergeCell ref="A39:A42"/>
    <mergeCell ref="A44:I44"/>
    <mergeCell ref="C39:D39"/>
    <mergeCell ref="A43:H43"/>
    <mergeCell ref="G39:H39"/>
    <mergeCell ref="E39:F39"/>
    <mergeCell ref="C40:D40"/>
    <mergeCell ref="E40:F40"/>
    <mergeCell ref="G40:H40"/>
    <mergeCell ref="E41:F41"/>
    <mergeCell ref="G41:H41"/>
    <mergeCell ref="B42:H42"/>
    <mergeCell ref="C41:D41"/>
    <mergeCell ref="A30:A38"/>
    <mergeCell ref="F30:H30"/>
    <mergeCell ref="F31:H31"/>
    <mergeCell ref="F32:H32"/>
    <mergeCell ref="F33:H33"/>
    <mergeCell ref="B30:E30"/>
    <mergeCell ref="B31:E31"/>
    <mergeCell ref="B32:E32"/>
    <mergeCell ref="B33:E33"/>
    <mergeCell ref="B34:H34"/>
    <mergeCell ref="B35:H35"/>
    <mergeCell ref="B36:H36"/>
    <mergeCell ref="B37:H37"/>
    <mergeCell ref="B38:H38"/>
    <mergeCell ref="A2:I2"/>
    <mergeCell ref="G3:H3"/>
    <mergeCell ref="A4:A5"/>
    <mergeCell ref="B4:B5"/>
    <mergeCell ref="C4:C5"/>
    <mergeCell ref="D4:D5"/>
    <mergeCell ref="E4:E5"/>
    <mergeCell ref="F4:H5"/>
    <mergeCell ref="B3:D3"/>
    <mergeCell ref="B29:H29"/>
    <mergeCell ref="B19:I19"/>
    <mergeCell ref="C25:E25"/>
    <mergeCell ref="C26:E26"/>
    <mergeCell ref="F26:H26"/>
    <mergeCell ref="C27:E27"/>
    <mergeCell ref="F27:H27"/>
    <mergeCell ref="C28:E28"/>
    <mergeCell ref="F28:H28"/>
    <mergeCell ref="A20:A28"/>
    <mergeCell ref="F24:H24"/>
    <mergeCell ref="C20:I20"/>
    <mergeCell ref="C21:I21"/>
    <mergeCell ref="C23:E23"/>
    <mergeCell ref="C24:E24"/>
    <mergeCell ref="F23:I23"/>
    <mergeCell ref="F25:H25"/>
    <mergeCell ref="B6:I6"/>
    <mergeCell ref="F7:H7"/>
    <mergeCell ref="A17:A18"/>
    <mergeCell ref="C17:I17"/>
    <mergeCell ref="C18:I18"/>
    <mergeCell ref="F9:I9"/>
    <mergeCell ref="B11:E11"/>
    <mergeCell ref="F11:I11"/>
    <mergeCell ref="B12:I12"/>
    <mergeCell ref="C15:D16"/>
    <mergeCell ref="F15:I16"/>
    <mergeCell ref="B15:B16"/>
    <mergeCell ref="E15:E16"/>
    <mergeCell ref="B13:I13"/>
    <mergeCell ref="B9:C9"/>
  </mergeCells>
  <phoneticPr fontId="3"/>
  <pageMargins left="1.1023622047244095" right="0.70866141732283472" top="0.74803149606299213" bottom="0.74803149606299213" header="0.31496062992125984" footer="0.31496062992125984"/>
  <pageSetup paperSize="9" scale="78" fitToHeight="0" orientation="portrait" r:id="rId1"/>
  <headerFooter>
    <oddFooter>&amp;P / &amp;N ページ</oddFooter>
  </headerFooter>
  <rowBreaks count="1" manualBreakCount="1">
    <brk id="52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1028700</xdr:colOff>
                    <xdr:row>6</xdr:row>
                    <xdr:rowOff>28575</xdr:rowOff>
                  </from>
                  <to>
                    <xdr:col>4</xdr:col>
                    <xdr:colOff>85725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219075</xdr:colOff>
                    <xdr:row>11</xdr:row>
                    <xdr:rowOff>38100</xdr:rowOff>
                  </from>
                  <to>
                    <xdr:col>1</xdr:col>
                    <xdr:colOff>523875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866775</xdr:colOff>
                    <xdr:row>11</xdr:row>
                    <xdr:rowOff>38100</xdr:rowOff>
                  </from>
                  <to>
                    <xdr:col>2</xdr:col>
                    <xdr:colOff>257175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304800</xdr:colOff>
                    <xdr:row>11</xdr:row>
                    <xdr:rowOff>47625</xdr:rowOff>
                  </from>
                  <to>
                    <xdr:col>3</xdr:col>
                    <xdr:colOff>609600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247650</xdr:colOff>
                    <xdr:row>11</xdr:row>
                    <xdr:rowOff>38100</xdr:rowOff>
                  </from>
                  <to>
                    <xdr:col>4</xdr:col>
                    <xdr:colOff>552450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57150</xdr:colOff>
                    <xdr:row>11</xdr:row>
                    <xdr:rowOff>38100</xdr:rowOff>
                  </from>
                  <to>
                    <xdr:col>7</xdr:col>
                    <xdr:colOff>104775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676275</xdr:colOff>
                    <xdr:row>11</xdr:row>
                    <xdr:rowOff>38100</xdr:rowOff>
                  </from>
                  <to>
                    <xdr:col>8</xdr:col>
                    <xdr:colOff>161925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1038225</xdr:colOff>
                    <xdr:row>11</xdr:row>
                    <xdr:rowOff>38100</xdr:rowOff>
                  </from>
                  <to>
                    <xdr:col>8</xdr:col>
                    <xdr:colOff>1343025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</xdr:col>
                    <xdr:colOff>485775</xdr:colOff>
                    <xdr:row>18</xdr:row>
                    <xdr:rowOff>219075</xdr:rowOff>
                  </from>
                  <to>
                    <xdr:col>3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</xdr:col>
                    <xdr:colOff>685800</xdr:colOff>
                    <xdr:row>18</xdr:row>
                    <xdr:rowOff>219075</xdr:rowOff>
                  </from>
                  <to>
                    <xdr:col>3</xdr:col>
                    <xdr:colOff>990600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219075</xdr:rowOff>
                  </from>
                  <to>
                    <xdr:col>4</xdr:col>
                    <xdr:colOff>533400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</xdr:col>
                    <xdr:colOff>485775</xdr:colOff>
                    <xdr:row>19</xdr:row>
                    <xdr:rowOff>190500</xdr:rowOff>
                  </from>
                  <to>
                    <xdr:col>2</xdr:col>
                    <xdr:colOff>742950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3</xdr:col>
                    <xdr:colOff>685800</xdr:colOff>
                    <xdr:row>19</xdr:row>
                    <xdr:rowOff>190500</xdr:rowOff>
                  </from>
                  <to>
                    <xdr:col>3</xdr:col>
                    <xdr:colOff>942975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190500</xdr:rowOff>
                  </from>
                  <to>
                    <xdr:col>4</xdr:col>
                    <xdr:colOff>485775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5</xdr:col>
                    <xdr:colOff>104775</xdr:colOff>
                    <xdr:row>23</xdr:row>
                    <xdr:rowOff>19050</xdr:rowOff>
                  </from>
                  <to>
                    <xdr:col>5</xdr:col>
                    <xdr:colOff>409575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6</xdr:col>
                    <xdr:colOff>228600</xdr:colOff>
                    <xdr:row>23</xdr:row>
                    <xdr:rowOff>19050</xdr:rowOff>
                  </from>
                  <to>
                    <xdr:col>7</xdr:col>
                    <xdr:colOff>276225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5</xdr:col>
                    <xdr:colOff>104775</xdr:colOff>
                    <xdr:row>29</xdr:row>
                    <xdr:rowOff>0</xdr:rowOff>
                  </from>
                  <to>
                    <xdr:col>5</xdr:col>
                    <xdr:colOff>409575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6</xdr:col>
                    <xdr:colOff>219075</xdr:colOff>
                    <xdr:row>29</xdr:row>
                    <xdr:rowOff>0</xdr:rowOff>
                  </from>
                  <to>
                    <xdr:col>7</xdr:col>
                    <xdr:colOff>266700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2" name="Check Box 31">
              <controlPr defaultSize="0" autoFill="0" autoLine="0" autoPict="0">
                <anchor moveWithCells="1">
                  <from>
                    <xdr:col>5</xdr:col>
                    <xdr:colOff>104775</xdr:colOff>
                    <xdr:row>24</xdr:row>
                    <xdr:rowOff>9525</xdr:rowOff>
                  </from>
                  <to>
                    <xdr:col>5</xdr:col>
                    <xdr:colOff>409575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3" name="Check Box 32">
              <controlPr defaultSize="0" autoFill="0" autoLine="0" autoPict="0">
                <anchor moveWithCells="1">
                  <from>
                    <xdr:col>6</xdr:col>
                    <xdr:colOff>228600</xdr:colOff>
                    <xdr:row>24</xdr:row>
                    <xdr:rowOff>9525</xdr:rowOff>
                  </from>
                  <to>
                    <xdr:col>7</xdr:col>
                    <xdr:colOff>276225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4" name="Check Box 33">
              <controlPr defaultSize="0" autoFill="0" autoLine="0" autoPict="0">
                <anchor moveWithCells="1">
                  <from>
                    <xdr:col>5</xdr:col>
                    <xdr:colOff>104775</xdr:colOff>
                    <xdr:row>25</xdr:row>
                    <xdr:rowOff>19050</xdr:rowOff>
                  </from>
                  <to>
                    <xdr:col>5</xdr:col>
                    <xdr:colOff>409575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5" name="Check Box 34">
              <controlPr defaultSize="0" autoFill="0" autoLine="0" autoPict="0">
                <anchor moveWithCells="1">
                  <from>
                    <xdr:col>6</xdr:col>
                    <xdr:colOff>228600</xdr:colOff>
                    <xdr:row>25</xdr:row>
                    <xdr:rowOff>19050</xdr:rowOff>
                  </from>
                  <to>
                    <xdr:col>7</xdr:col>
                    <xdr:colOff>276225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6" name="Check Box 35">
              <controlPr defaultSize="0" autoFill="0" autoLine="0" autoPict="0">
                <anchor moveWithCells="1">
                  <from>
                    <xdr:col>5</xdr:col>
                    <xdr:colOff>104775</xdr:colOff>
                    <xdr:row>26</xdr:row>
                    <xdr:rowOff>9525</xdr:rowOff>
                  </from>
                  <to>
                    <xdr:col>5</xdr:col>
                    <xdr:colOff>409575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7" name="Check Box 36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276225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8" name="Check Box 37">
              <controlPr defaultSize="0" autoFill="0" autoLine="0" autoPict="0">
                <anchor moveWithCells="1">
                  <from>
                    <xdr:col>5</xdr:col>
                    <xdr:colOff>104775</xdr:colOff>
                    <xdr:row>27</xdr:row>
                    <xdr:rowOff>9525</xdr:rowOff>
                  </from>
                  <to>
                    <xdr:col>5</xdr:col>
                    <xdr:colOff>409575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9" name="Check Box 38">
              <controlPr defaultSize="0" autoFill="0" autoLine="0" autoPict="0">
                <anchor moveWithCells="1">
                  <from>
                    <xdr:col>6</xdr:col>
                    <xdr:colOff>228600</xdr:colOff>
                    <xdr:row>27</xdr:row>
                    <xdr:rowOff>9525</xdr:rowOff>
                  </from>
                  <to>
                    <xdr:col>7</xdr:col>
                    <xdr:colOff>276225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0" name="Check Box 39">
              <controlPr defaultSize="0" autoFill="0" autoLine="0" autoPict="0">
                <anchor moveWithCells="1">
                  <from>
                    <xdr:col>5</xdr:col>
                    <xdr:colOff>104775</xdr:colOff>
                    <xdr:row>30</xdr:row>
                    <xdr:rowOff>19050</xdr:rowOff>
                  </from>
                  <to>
                    <xdr:col>5</xdr:col>
                    <xdr:colOff>409575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6</xdr:col>
                    <xdr:colOff>219075</xdr:colOff>
                    <xdr:row>30</xdr:row>
                    <xdr:rowOff>19050</xdr:rowOff>
                  </from>
                  <to>
                    <xdr:col>7</xdr:col>
                    <xdr:colOff>266700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5</xdr:col>
                    <xdr:colOff>104775</xdr:colOff>
                    <xdr:row>31</xdr:row>
                    <xdr:rowOff>19050</xdr:rowOff>
                  </from>
                  <to>
                    <xdr:col>5</xdr:col>
                    <xdr:colOff>409575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3" name="Check Box 42">
              <controlPr defaultSize="0" autoFill="0" autoLine="0" autoPict="0">
                <anchor moveWithCells="1">
                  <from>
                    <xdr:col>6</xdr:col>
                    <xdr:colOff>219075</xdr:colOff>
                    <xdr:row>31</xdr:row>
                    <xdr:rowOff>19050</xdr:rowOff>
                  </from>
                  <to>
                    <xdr:col>7</xdr:col>
                    <xdr:colOff>266700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5</xdr:col>
                    <xdr:colOff>104775</xdr:colOff>
                    <xdr:row>32</xdr:row>
                    <xdr:rowOff>9525</xdr:rowOff>
                  </from>
                  <to>
                    <xdr:col>5</xdr:col>
                    <xdr:colOff>409575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5" name="Check Box 44">
              <controlPr defaultSize="0" autoFill="0" autoLine="0" autoPict="0">
                <anchor moveWithCells="1">
                  <from>
                    <xdr:col>6</xdr:col>
                    <xdr:colOff>219075</xdr:colOff>
                    <xdr:row>32</xdr:row>
                    <xdr:rowOff>9525</xdr:rowOff>
                  </from>
                  <to>
                    <xdr:col>7</xdr:col>
                    <xdr:colOff>266700</xdr:colOff>
                    <xdr:row>32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6"/>
  <sheetViews>
    <sheetView topLeftCell="A7" zoomScaleNormal="100" workbookViewId="0">
      <selection activeCell="L17" sqref="L17"/>
    </sheetView>
  </sheetViews>
  <sheetFormatPr defaultColWidth="9" defaultRowHeight="15" x14ac:dyDescent="0.15"/>
  <cols>
    <col min="1" max="1" width="9" style="1"/>
    <col min="2" max="2" width="12" style="1" customWidth="1"/>
    <col min="3" max="3" width="10.375" style="1" customWidth="1"/>
    <col min="4" max="4" width="12.75" style="1" customWidth="1"/>
    <col min="5" max="5" width="10.625" style="1" customWidth="1"/>
    <col min="6" max="6" width="9" style="1"/>
    <col min="7" max="7" width="3.375" style="1" customWidth="1"/>
    <col min="8" max="8" width="9.125" style="1" customWidth="1"/>
    <col min="9" max="9" width="24.125" style="1" customWidth="1"/>
    <col min="10" max="16384" width="9" style="1"/>
  </cols>
  <sheetData>
    <row r="1" spans="1:11" s="84" customFormat="1" ht="33" customHeight="1" x14ac:dyDescent="0.15">
      <c r="A1" s="89"/>
      <c r="B1" s="89"/>
      <c r="C1" s="89"/>
      <c r="D1" s="89"/>
      <c r="E1" s="89"/>
      <c r="F1" s="89"/>
      <c r="G1" s="89"/>
      <c r="H1" s="89"/>
      <c r="I1" s="90">
        <f>Approval!I1</f>
        <v>2017.4</v>
      </c>
    </row>
    <row r="2" spans="1:11" s="84" customFormat="1" ht="22.5" customHeight="1" thickBot="1" x14ac:dyDescent="0.2">
      <c r="A2" s="245" t="s">
        <v>77</v>
      </c>
      <c r="B2" s="245"/>
      <c r="C2" s="245"/>
      <c r="D2" s="245"/>
      <c r="E2" s="245"/>
      <c r="F2" s="245"/>
      <c r="G2" s="245"/>
      <c r="H2" s="245"/>
      <c r="I2" s="245"/>
    </row>
    <row r="3" spans="1:11" s="84" customFormat="1" ht="19.5" customHeight="1" thickBot="1" x14ac:dyDescent="0.2">
      <c r="A3" s="91" t="s">
        <v>0</v>
      </c>
      <c r="B3" s="256" t="str">
        <f>Approval!B3</f>
        <v>yyyy/mm/dd</v>
      </c>
      <c r="C3" s="257"/>
      <c r="D3" s="258"/>
      <c r="E3" s="92" t="s">
        <v>1</v>
      </c>
      <c r="F3" s="93">
        <f>Approval!F3</f>
        <v>0</v>
      </c>
      <c r="G3" s="248" t="s">
        <v>2</v>
      </c>
      <c r="H3" s="249"/>
      <c r="I3" s="94" t="str">
        <f>Approval!I3</f>
        <v>Overseas-</v>
      </c>
    </row>
    <row r="4" spans="1:11" s="84" customFormat="1" ht="9" customHeight="1" x14ac:dyDescent="0.15">
      <c r="A4" s="246" t="s">
        <v>3</v>
      </c>
      <c r="B4" s="252">
        <f>Approval!B4</f>
        <v>0</v>
      </c>
      <c r="C4" s="250" t="s">
        <v>46</v>
      </c>
      <c r="D4" s="254">
        <f>Approval!D4</f>
        <v>0</v>
      </c>
      <c r="E4" s="238" t="s">
        <v>4</v>
      </c>
      <c r="F4" s="240">
        <f>Approval!F4</f>
        <v>0</v>
      </c>
      <c r="G4" s="241">
        <f>Approval!G4</f>
        <v>0</v>
      </c>
      <c r="H4" s="242">
        <f>Approval!H4</f>
        <v>0</v>
      </c>
      <c r="I4" s="95" t="s">
        <v>5</v>
      </c>
    </row>
    <row r="5" spans="1:11" s="84" customFormat="1" ht="18.75" customHeight="1" x14ac:dyDescent="0.15">
      <c r="A5" s="247"/>
      <c r="B5" s="253">
        <f>Approval!B5</f>
        <v>0</v>
      </c>
      <c r="C5" s="251"/>
      <c r="D5" s="255">
        <f>Approval!D5</f>
        <v>0</v>
      </c>
      <c r="E5" s="239"/>
      <c r="F5" s="243">
        <f>Approval!F5</f>
        <v>0</v>
      </c>
      <c r="G5" s="244">
        <f>Approval!G5</f>
        <v>0</v>
      </c>
      <c r="H5" s="244">
        <f>Approval!H5</f>
        <v>0</v>
      </c>
      <c r="I5" s="96">
        <f>Approval!I5</f>
        <v>0</v>
      </c>
    </row>
    <row r="6" spans="1:11" s="84" customFormat="1" ht="21" customHeight="1" x14ac:dyDescent="0.15">
      <c r="A6" s="97" t="s">
        <v>6</v>
      </c>
      <c r="B6" s="259" t="str">
        <f>Approval!B6</f>
        <v>Graduate Course/Department/Field</v>
      </c>
      <c r="C6" s="260">
        <f>Approval!C6</f>
        <v>0</v>
      </c>
      <c r="D6" s="261">
        <f>Approval!D6</f>
        <v>0</v>
      </c>
      <c r="E6" s="260">
        <f>Approval!E6</f>
        <v>0</v>
      </c>
      <c r="F6" s="260">
        <f>Approval!F6</f>
        <v>0</v>
      </c>
      <c r="G6" s="260">
        <f>Approval!G6</f>
        <v>0</v>
      </c>
      <c r="H6" s="260">
        <f>Approval!H6</f>
        <v>0</v>
      </c>
      <c r="I6" s="262">
        <f>Approval!I6</f>
        <v>0</v>
      </c>
    </row>
    <row r="7" spans="1:11" s="84" customFormat="1" ht="21" customHeight="1" thickBot="1" x14ac:dyDescent="0.2">
      <c r="A7" s="98" t="s">
        <v>48</v>
      </c>
      <c r="B7" s="99">
        <f>Approval!B7</f>
        <v>0</v>
      </c>
      <c r="C7" s="100" t="s">
        <v>49</v>
      </c>
      <c r="D7" s="99">
        <f>Approval!D7</f>
        <v>0</v>
      </c>
      <c r="E7" s="101" t="s">
        <v>50</v>
      </c>
      <c r="F7" s="268" t="str">
        <f>Approval!F7</f>
        <v>Tetsuo Kawakita    (Seal)</v>
      </c>
      <c r="G7" s="268">
        <f>Approval!G7</f>
        <v>0</v>
      </c>
      <c r="H7" s="268">
        <f>Approval!H7</f>
        <v>0</v>
      </c>
      <c r="I7" s="102">
        <f>Approval!I7</f>
        <v>0</v>
      </c>
    </row>
    <row r="8" spans="1:11" s="84" customFormat="1" ht="6" customHeight="1" thickBot="1" x14ac:dyDescent="0.2">
      <c r="A8" s="103"/>
      <c r="B8" s="104"/>
      <c r="C8" s="104"/>
      <c r="D8" s="104"/>
      <c r="E8" s="103"/>
      <c r="F8" s="103"/>
      <c r="G8" s="103"/>
      <c r="H8" s="104"/>
      <c r="I8" s="104"/>
    </row>
    <row r="9" spans="1:11" s="84" customFormat="1" ht="26.25" customHeight="1" thickTop="1" thickBot="1" x14ac:dyDescent="0.2">
      <c r="A9" s="105" t="s">
        <v>7</v>
      </c>
      <c r="B9" s="269">
        <f>Approval!B9</f>
        <v>0</v>
      </c>
      <c r="C9" s="270"/>
      <c r="D9" s="106" t="s">
        <v>79</v>
      </c>
      <c r="E9" s="107" t="s">
        <v>8</v>
      </c>
      <c r="F9" s="265" t="str">
        <f>Approval!F9</f>
        <v>yyyy/mm/dd</v>
      </c>
      <c r="G9" s="266"/>
      <c r="H9" s="266"/>
      <c r="I9" s="267"/>
      <c r="J9" s="19"/>
      <c r="K9" s="20"/>
    </row>
    <row r="10" spans="1:11" s="26" customFormat="1" ht="7.5" customHeight="1" thickTop="1" x14ac:dyDescent="0.15">
      <c r="A10" s="21"/>
      <c r="B10" s="22"/>
      <c r="C10" s="22"/>
      <c r="D10" s="22"/>
      <c r="E10" s="23"/>
      <c r="F10" s="24"/>
      <c r="G10" s="24"/>
      <c r="H10" s="24"/>
      <c r="I10" s="25"/>
      <c r="K10" s="27"/>
    </row>
    <row r="11" spans="1:11" s="263" customFormat="1" ht="24.75" customHeight="1" x14ac:dyDescent="0.15">
      <c r="A11" s="263" t="s">
        <v>73</v>
      </c>
    </row>
    <row r="12" spans="1:11" s="33" customFormat="1" ht="19.5" customHeight="1" x14ac:dyDescent="0.15">
      <c r="A12" s="77" t="s">
        <v>37</v>
      </c>
      <c r="B12" s="75"/>
      <c r="C12" s="271" t="s">
        <v>71</v>
      </c>
      <c r="D12" s="272"/>
      <c r="E12" s="277"/>
      <c r="F12" s="118"/>
      <c r="G12" s="118"/>
      <c r="H12" s="118"/>
      <c r="I12" s="278"/>
    </row>
    <row r="13" spans="1:11" s="33" customFormat="1" ht="19.5" customHeight="1" x14ac:dyDescent="0.15">
      <c r="A13" s="78"/>
      <c r="B13" s="76"/>
      <c r="C13" s="273" t="s">
        <v>72</v>
      </c>
      <c r="D13" s="274"/>
      <c r="E13" s="279"/>
      <c r="F13" s="280"/>
      <c r="G13" s="280"/>
      <c r="H13" s="280"/>
      <c r="I13" s="281"/>
    </row>
    <row r="14" spans="1:11" s="33" customFormat="1" ht="19.5" customHeight="1" x14ac:dyDescent="0.15">
      <c r="A14" s="79"/>
      <c r="B14" s="76"/>
      <c r="C14" s="275" t="s">
        <v>72</v>
      </c>
      <c r="D14" s="276"/>
      <c r="E14" s="282"/>
      <c r="F14" s="120"/>
      <c r="G14" s="120"/>
      <c r="H14" s="120"/>
      <c r="I14" s="283"/>
    </row>
    <row r="15" spans="1:11" s="33" customFormat="1" ht="19.5" customHeight="1" x14ac:dyDescent="0.15">
      <c r="A15" s="77" t="s">
        <v>38</v>
      </c>
      <c r="B15" s="75"/>
      <c r="C15" s="271" t="s">
        <v>71</v>
      </c>
      <c r="D15" s="272"/>
      <c r="E15" s="277"/>
      <c r="F15" s="118"/>
      <c r="G15" s="118"/>
      <c r="H15" s="118"/>
      <c r="I15" s="278"/>
    </row>
    <row r="16" spans="1:11" s="33" customFormat="1" ht="19.5" customHeight="1" x14ac:dyDescent="0.15">
      <c r="A16" s="78"/>
      <c r="B16" s="76"/>
      <c r="C16" s="273" t="s">
        <v>72</v>
      </c>
      <c r="D16" s="274"/>
      <c r="E16" s="279"/>
      <c r="F16" s="280"/>
      <c r="G16" s="280"/>
      <c r="H16" s="280"/>
      <c r="I16" s="281"/>
    </row>
    <row r="17" spans="1:9" s="33" customFormat="1" ht="19.5" customHeight="1" x14ac:dyDescent="0.15">
      <c r="A17" s="79"/>
      <c r="B17" s="76"/>
      <c r="C17" s="275" t="s">
        <v>72</v>
      </c>
      <c r="D17" s="276"/>
      <c r="E17" s="282"/>
      <c r="F17" s="120"/>
      <c r="G17" s="120"/>
      <c r="H17" s="120"/>
      <c r="I17" s="283"/>
    </row>
    <row r="18" spans="1:9" s="33" customFormat="1" ht="19.5" customHeight="1" x14ac:dyDescent="0.15">
      <c r="A18" s="77"/>
      <c r="B18" s="75"/>
      <c r="C18" s="271" t="s">
        <v>71</v>
      </c>
      <c r="D18" s="272"/>
      <c r="E18" s="277"/>
      <c r="F18" s="118"/>
      <c r="G18" s="118"/>
      <c r="H18" s="118"/>
      <c r="I18" s="278"/>
    </row>
    <row r="19" spans="1:9" s="33" customFormat="1" ht="19.5" customHeight="1" x14ac:dyDescent="0.15">
      <c r="A19" s="78"/>
      <c r="B19" s="76"/>
      <c r="C19" s="273" t="s">
        <v>72</v>
      </c>
      <c r="D19" s="274"/>
      <c r="E19" s="279"/>
      <c r="F19" s="280"/>
      <c r="G19" s="280"/>
      <c r="H19" s="280"/>
      <c r="I19" s="281"/>
    </row>
    <row r="20" spans="1:9" s="33" customFormat="1" ht="19.5" customHeight="1" x14ac:dyDescent="0.15">
      <c r="A20" s="79"/>
      <c r="B20" s="76"/>
      <c r="C20" s="275" t="s">
        <v>72</v>
      </c>
      <c r="D20" s="276"/>
      <c r="E20" s="282"/>
      <c r="F20" s="120"/>
      <c r="G20" s="120"/>
      <c r="H20" s="120"/>
      <c r="I20" s="283"/>
    </row>
    <row r="21" spans="1:9" s="33" customFormat="1" ht="19.5" customHeight="1" x14ac:dyDescent="0.15">
      <c r="A21" s="77"/>
      <c r="B21" s="75"/>
      <c r="C21" s="271" t="s">
        <v>71</v>
      </c>
      <c r="D21" s="272"/>
      <c r="E21" s="277"/>
      <c r="F21" s="118"/>
      <c r="G21" s="118"/>
      <c r="H21" s="118"/>
      <c r="I21" s="278"/>
    </row>
    <row r="22" spans="1:9" s="33" customFormat="1" ht="19.5" customHeight="1" x14ac:dyDescent="0.15">
      <c r="A22" s="78"/>
      <c r="B22" s="76"/>
      <c r="C22" s="273" t="s">
        <v>72</v>
      </c>
      <c r="D22" s="274"/>
      <c r="E22" s="279"/>
      <c r="F22" s="280"/>
      <c r="G22" s="280"/>
      <c r="H22" s="280"/>
      <c r="I22" s="281"/>
    </row>
    <row r="23" spans="1:9" s="33" customFormat="1" ht="19.5" customHeight="1" x14ac:dyDescent="0.15">
      <c r="A23" s="79"/>
      <c r="B23" s="76"/>
      <c r="C23" s="275" t="s">
        <v>72</v>
      </c>
      <c r="D23" s="276"/>
      <c r="E23" s="282"/>
      <c r="F23" s="120"/>
      <c r="G23" s="120"/>
      <c r="H23" s="120"/>
      <c r="I23" s="283"/>
    </row>
    <row r="24" spans="1:9" s="33" customFormat="1" ht="19.5" customHeight="1" x14ac:dyDescent="0.15">
      <c r="A24" s="77"/>
      <c r="B24" s="75"/>
      <c r="C24" s="271" t="s">
        <v>71</v>
      </c>
      <c r="D24" s="272"/>
      <c r="E24" s="277"/>
      <c r="F24" s="118"/>
      <c r="G24" s="118"/>
      <c r="H24" s="118"/>
      <c r="I24" s="278"/>
    </row>
    <row r="25" spans="1:9" s="33" customFormat="1" ht="38.25" customHeight="1" x14ac:dyDescent="0.15">
      <c r="A25" s="78" t="s">
        <v>93</v>
      </c>
      <c r="B25" s="76"/>
      <c r="C25" s="273" t="s">
        <v>72</v>
      </c>
      <c r="D25" s="274"/>
      <c r="E25" s="279"/>
      <c r="F25" s="280"/>
      <c r="G25" s="280"/>
      <c r="H25" s="280"/>
      <c r="I25" s="281"/>
    </row>
    <row r="26" spans="1:9" s="33" customFormat="1" ht="19.5" customHeight="1" x14ac:dyDescent="0.15">
      <c r="A26" s="110"/>
      <c r="B26" s="76"/>
      <c r="C26" s="275" t="s">
        <v>72</v>
      </c>
      <c r="D26" s="276"/>
      <c r="E26" s="282"/>
      <c r="F26" s="120"/>
      <c r="G26" s="120"/>
      <c r="H26" s="120"/>
      <c r="I26" s="283"/>
    </row>
    <row r="27" spans="1:9" s="33" customFormat="1" ht="19.5" customHeight="1" x14ac:dyDescent="0.15">
      <c r="A27" s="77"/>
      <c r="B27" s="75"/>
      <c r="C27" s="271" t="s">
        <v>71</v>
      </c>
      <c r="D27" s="272"/>
      <c r="E27" s="277"/>
      <c r="F27" s="118"/>
      <c r="G27" s="118"/>
      <c r="H27" s="118"/>
      <c r="I27" s="278"/>
    </row>
    <row r="28" spans="1:9" s="33" customFormat="1" ht="19.5" customHeight="1" x14ac:dyDescent="0.15">
      <c r="A28" s="78"/>
      <c r="B28" s="76"/>
      <c r="C28" s="273" t="s">
        <v>72</v>
      </c>
      <c r="D28" s="274"/>
      <c r="E28" s="279"/>
      <c r="F28" s="280"/>
      <c r="G28" s="280"/>
      <c r="H28" s="280"/>
      <c r="I28" s="281"/>
    </row>
    <row r="29" spans="1:9" s="33" customFormat="1" ht="19.5" customHeight="1" x14ac:dyDescent="0.15">
      <c r="A29" s="78"/>
      <c r="B29" s="76"/>
      <c r="C29" s="275" t="s">
        <v>72</v>
      </c>
      <c r="D29" s="276"/>
      <c r="E29" s="282"/>
      <c r="F29" s="120"/>
      <c r="G29" s="120"/>
      <c r="H29" s="120"/>
      <c r="I29" s="283"/>
    </row>
    <row r="30" spans="1:9" s="33" customFormat="1" ht="19.5" customHeight="1" x14ac:dyDescent="0.15">
      <c r="A30" s="77"/>
      <c r="B30" s="75"/>
      <c r="C30" s="271" t="s">
        <v>71</v>
      </c>
      <c r="D30" s="272"/>
      <c r="E30" s="277"/>
      <c r="F30" s="118"/>
      <c r="G30" s="118"/>
      <c r="H30" s="118"/>
      <c r="I30" s="278"/>
    </row>
    <row r="31" spans="1:9" s="33" customFormat="1" ht="19.5" customHeight="1" x14ac:dyDescent="0.15">
      <c r="A31" s="78"/>
      <c r="B31" s="76"/>
      <c r="C31" s="273" t="s">
        <v>72</v>
      </c>
      <c r="D31" s="274"/>
      <c r="E31" s="279"/>
      <c r="F31" s="280"/>
      <c r="G31" s="280"/>
      <c r="H31" s="280"/>
      <c r="I31" s="281"/>
    </row>
    <row r="32" spans="1:9" s="33" customFormat="1" ht="19.5" customHeight="1" x14ac:dyDescent="0.15">
      <c r="A32" s="78"/>
      <c r="B32" s="76"/>
      <c r="C32" s="275" t="s">
        <v>72</v>
      </c>
      <c r="D32" s="276"/>
      <c r="E32" s="282"/>
      <c r="F32" s="120"/>
      <c r="G32" s="120"/>
      <c r="H32" s="120"/>
      <c r="I32" s="283"/>
    </row>
    <row r="33" spans="1:9" s="33" customFormat="1" ht="19.5" customHeight="1" x14ac:dyDescent="0.15">
      <c r="A33" s="77"/>
      <c r="B33" s="75"/>
      <c r="C33" s="271" t="s">
        <v>71</v>
      </c>
      <c r="D33" s="272"/>
      <c r="E33" s="277"/>
      <c r="F33" s="118"/>
      <c r="G33" s="118"/>
      <c r="H33" s="118"/>
      <c r="I33" s="278"/>
    </row>
    <row r="34" spans="1:9" s="33" customFormat="1" ht="19.5" customHeight="1" x14ac:dyDescent="0.15">
      <c r="A34" s="78"/>
      <c r="B34" s="76"/>
      <c r="C34" s="273" t="s">
        <v>72</v>
      </c>
      <c r="D34" s="274"/>
      <c r="E34" s="279"/>
      <c r="F34" s="280"/>
      <c r="G34" s="280"/>
      <c r="H34" s="280"/>
      <c r="I34" s="281"/>
    </row>
    <row r="35" spans="1:9" s="33" customFormat="1" ht="19.5" customHeight="1" x14ac:dyDescent="0.15">
      <c r="A35" s="79"/>
      <c r="B35" s="80"/>
      <c r="C35" s="275" t="s">
        <v>72</v>
      </c>
      <c r="D35" s="276"/>
      <c r="E35" s="282"/>
      <c r="F35" s="120"/>
      <c r="G35" s="120"/>
      <c r="H35" s="120"/>
      <c r="I35" s="283"/>
    </row>
    <row r="36" spans="1:9" ht="19.5" customHeight="1" x14ac:dyDescent="0.15">
      <c r="A36" s="264" t="s">
        <v>39</v>
      </c>
      <c r="B36" s="264"/>
      <c r="C36" s="264"/>
      <c r="D36" s="264"/>
      <c r="E36" s="264"/>
      <c r="F36" s="264"/>
      <c r="G36" s="264"/>
      <c r="H36" s="264"/>
      <c r="I36" s="264"/>
    </row>
    <row r="37" spans="1:9" ht="19.5" customHeight="1" x14ac:dyDescent="0.15">
      <c r="A37" s="88"/>
      <c r="B37" s="88"/>
      <c r="C37" s="88"/>
      <c r="D37" s="88"/>
      <c r="E37" s="88"/>
      <c r="F37" s="88"/>
      <c r="G37" s="88"/>
      <c r="H37" s="88"/>
      <c r="I37" s="88"/>
    </row>
    <row r="38" spans="1:9" x14ac:dyDescent="0.15">
      <c r="A38" s="88"/>
      <c r="B38" s="88"/>
      <c r="C38" s="88"/>
      <c r="D38" s="88"/>
      <c r="E38" s="88"/>
      <c r="F38" s="88"/>
      <c r="G38" s="88"/>
      <c r="H38" s="88"/>
      <c r="I38" s="88"/>
    </row>
    <row r="39" spans="1:9" x14ac:dyDescent="0.15">
      <c r="A39" s="88"/>
      <c r="B39" s="88"/>
      <c r="C39" s="88"/>
      <c r="D39" s="88"/>
      <c r="E39" s="88"/>
      <c r="F39" s="88"/>
      <c r="G39" s="88"/>
      <c r="H39" s="88"/>
      <c r="I39" s="88"/>
    </row>
    <row r="40" spans="1:9" x14ac:dyDescent="0.15">
      <c r="A40" s="88"/>
      <c r="B40" s="88"/>
      <c r="C40" s="88"/>
      <c r="D40" s="88"/>
      <c r="E40" s="88"/>
      <c r="F40" s="88"/>
      <c r="G40" s="88"/>
      <c r="H40" s="88"/>
      <c r="I40" s="88"/>
    </row>
    <row r="41" spans="1:9" x14ac:dyDescent="0.15">
      <c r="A41" s="88"/>
      <c r="B41" s="88"/>
      <c r="C41" s="88"/>
      <c r="D41" s="88"/>
      <c r="E41" s="88"/>
      <c r="F41" s="88"/>
      <c r="G41" s="88"/>
      <c r="H41" s="88"/>
      <c r="I41" s="88"/>
    </row>
    <row r="42" spans="1:9" x14ac:dyDescent="0.15">
      <c r="A42" s="88"/>
      <c r="B42" s="88"/>
      <c r="C42" s="88"/>
      <c r="D42" s="88"/>
      <c r="E42" s="88"/>
      <c r="F42" s="88"/>
      <c r="G42" s="88"/>
      <c r="H42" s="88"/>
      <c r="I42" s="88"/>
    </row>
    <row r="43" spans="1:9" x14ac:dyDescent="0.15">
      <c r="A43" s="88"/>
      <c r="B43" s="88"/>
      <c r="C43" s="88"/>
      <c r="D43" s="88"/>
      <c r="E43" s="88"/>
      <c r="F43" s="88"/>
      <c r="G43" s="88"/>
      <c r="H43" s="88"/>
      <c r="I43" s="88"/>
    </row>
    <row r="44" spans="1:9" x14ac:dyDescent="0.15">
      <c r="A44" s="88"/>
      <c r="B44" s="88"/>
      <c r="C44" s="88"/>
      <c r="D44" s="88"/>
      <c r="E44" s="88"/>
      <c r="F44" s="88"/>
      <c r="G44" s="88"/>
      <c r="H44" s="88"/>
      <c r="I44" s="88"/>
    </row>
    <row r="45" spans="1:9" x14ac:dyDescent="0.15">
      <c r="A45" s="88"/>
      <c r="B45" s="88"/>
      <c r="C45" s="88"/>
      <c r="D45" s="88"/>
      <c r="E45" s="88"/>
      <c r="F45" s="88"/>
      <c r="G45" s="88"/>
      <c r="H45" s="88"/>
      <c r="I45" s="88"/>
    </row>
    <row r="46" spans="1:9" x14ac:dyDescent="0.15">
      <c r="A46" s="88"/>
      <c r="B46" s="88"/>
      <c r="C46" s="88"/>
      <c r="D46" s="88"/>
      <c r="E46" s="88"/>
      <c r="F46" s="88"/>
      <c r="G46" s="88"/>
      <c r="H46" s="88"/>
      <c r="I46" s="88"/>
    </row>
  </sheetData>
  <mergeCells count="63">
    <mergeCell ref="E34:I34"/>
    <mergeCell ref="E35:I35"/>
    <mergeCell ref="E29:I29"/>
    <mergeCell ref="E30:I30"/>
    <mergeCell ref="E31:I31"/>
    <mergeCell ref="E32:I32"/>
    <mergeCell ref="E33:I33"/>
    <mergeCell ref="E24:I24"/>
    <mergeCell ref="E25:I25"/>
    <mergeCell ref="E26:I26"/>
    <mergeCell ref="E27:I27"/>
    <mergeCell ref="E28:I28"/>
    <mergeCell ref="C32:D32"/>
    <mergeCell ref="C33:D33"/>
    <mergeCell ref="C34:D34"/>
    <mergeCell ref="C35:D35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B6:I6"/>
    <mergeCell ref="A11:XFD11"/>
    <mergeCell ref="A36:I36"/>
    <mergeCell ref="F9:I9"/>
    <mergeCell ref="F7:H7"/>
    <mergeCell ref="B9:C9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E4:E5"/>
    <mergeCell ref="F4:H5"/>
    <mergeCell ref="A2:I2"/>
    <mergeCell ref="A4:A5"/>
    <mergeCell ref="G3:H3"/>
    <mergeCell ref="C4:C5"/>
    <mergeCell ref="B4:B5"/>
    <mergeCell ref="D4:D5"/>
    <mergeCell ref="B3:D3"/>
  </mergeCells>
  <phoneticPr fontId="3"/>
  <pageMargins left="1.1023622047244095" right="0.70866141732283472" top="0.74803149606299213" bottom="0.74803149606299213" header="0.31496062992125984" footer="0.31496062992125984"/>
  <pageSetup paperSize="9" scale="83" fitToHeight="0" orientation="portrait" r:id="rId1"/>
  <headerFooter>
    <oddFooter>&amp;P / &amp;N ページ</oddFoot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6"/>
  <sheetViews>
    <sheetView zoomScaleNormal="100" workbookViewId="0">
      <selection activeCell="D7" sqref="D7"/>
    </sheetView>
  </sheetViews>
  <sheetFormatPr defaultColWidth="9" defaultRowHeight="15" x14ac:dyDescent="0.15"/>
  <cols>
    <col min="1" max="1" width="9" style="1"/>
    <col min="2" max="2" width="12" style="1" customWidth="1"/>
    <col min="3" max="3" width="10.375" style="1" customWidth="1"/>
    <col min="4" max="4" width="16.375" style="1" customWidth="1"/>
    <col min="5" max="5" width="10.625" style="1" customWidth="1"/>
    <col min="6" max="6" width="9" style="1"/>
    <col min="7" max="7" width="3.375" style="1" customWidth="1"/>
    <col min="8" max="8" width="12.375" style="1" customWidth="1"/>
    <col min="9" max="9" width="19.5" style="1" customWidth="1"/>
    <col min="10" max="16384" width="9" style="1"/>
  </cols>
  <sheetData>
    <row r="1" spans="1:11" s="84" customFormat="1" ht="33" customHeight="1" x14ac:dyDescent="0.15">
      <c r="A1" s="89"/>
      <c r="B1" s="89"/>
      <c r="C1" s="89"/>
      <c r="D1" s="89"/>
      <c r="E1" s="89"/>
      <c r="F1" s="89"/>
      <c r="G1" s="89"/>
      <c r="H1" s="89"/>
      <c r="I1" s="90">
        <f>Approval!I1</f>
        <v>2017.4</v>
      </c>
    </row>
    <row r="2" spans="1:11" s="84" customFormat="1" ht="22.5" customHeight="1" thickBot="1" x14ac:dyDescent="0.2">
      <c r="A2" s="245" t="s">
        <v>78</v>
      </c>
      <c r="B2" s="245"/>
      <c r="C2" s="245"/>
      <c r="D2" s="245"/>
      <c r="E2" s="245"/>
      <c r="F2" s="245"/>
      <c r="G2" s="245"/>
      <c r="H2" s="245"/>
      <c r="I2" s="245"/>
    </row>
    <row r="3" spans="1:11" s="84" customFormat="1" ht="19.5" customHeight="1" thickBot="1" x14ac:dyDescent="0.2">
      <c r="A3" s="91" t="s">
        <v>0</v>
      </c>
      <c r="B3" s="256" t="str">
        <f>Approval!B3</f>
        <v>yyyy/mm/dd</v>
      </c>
      <c r="C3" s="257"/>
      <c r="D3" s="258"/>
      <c r="E3" s="92" t="s">
        <v>1</v>
      </c>
      <c r="F3" s="93">
        <f>Approval!F3</f>
        <v>0</v>
      </c>
      <c r="G3" s="248" t="s">
        <v>2</v>
      </c>
      <c r="H3" s="249"/>
      <c r="I3" s="94" t="str">
        <f>Approval!I3</f>
        <v>Overseas-</v>
      </c>
    </row>
    <row r="4" spans="1:11" s="84" customFormat="1" ht="9" customHeight="1" x14ac:dyDescent="0.15">
      <c r="A4" s="246" t="s">
        <v>3</v>
      </c>
      <c r="B4" s="252">
        <f>Approval!B4</f>
        <v>0</v>
      </c>
      <c r="C4" s="250" t="s">
        <v>46</v>
      </c>
      <c r="D4" s="254">
        <f>Approval!D4</f>
        <v>0</v>
      </c>
      <c r="E4" s="238" t="s">
        <v>4</v>
      </c>
      <c r="F4" s="240">
        <f>Approval!F4</f>
        <v>0</v>
      </c>
      <c r="G4" s="241">
        <f>Approval!G4</f>
        <v>0</v>
      </c>
      <c r="H4" s="242">
        <f>Approval!H4</f>
        <v>0</v>
      </c>
      <c r="I4" s="95" t="s">
        <v>5</v>
      </c>
    </row>
    <row r="5" spans="1:11" s="84" customFormat="1" ht="18.75" customHeight="1" x14ac:dyDescent="0.15">
      <c r="A5" s="247"/>
      <c r="B5" s="253">
        <f>Approval!B5</f>
        <v>0</v>
      </c>
      <c r="C5" s="251"/>
      <c r="D5" s="255">
        <f>Approval!D5</f>
        <v>0</v>
      </c>
      <c r="E5" s="239"/>
      <c r="F5" s="243">
        <f>Approval!F5</f>
        <v>0</v>
      </c>
      <c r="G5" s="244">
        <f>Approval!G5</f>
        <v>0</v>
      </c>
      <c r="H5" s="244">
        <f>Approval!H5</f>
        <v>0</v>
      </c>
      <c r="I5" s="96">
        <f>Approval!I5</f>
        <v>0</v>
      </c>
    </row>
    <row r="6" spans="1:11" s="84" customFormat="1" ht="21" customHeight="1" x14ac:dyDescent="0.15">
      <c r="A6" s="97" t="s">
        <v>6</v>
      </c>
      <c r="B6" s="259" t="str">
        <f>Approval!B6</f>
        <v>Graduate Course/Department/Field</v>
      </c>
      <c r="C6" s="260">
        <f>Approval!C6</f>
        <v>0</v>
      </c>
      <c r="D6" s="261">
        <f>Approval!D6</f>
        <v>0</v>
      </c>
      <c r="E6" s="260">
        <f>Approval!E6</f>
        <v>0</v>
      </c>
      <c r="F6" s="260">
        <f>Approval!F6</f>
        <v>0</v>
      </c>
      <c r="G6" s="260">
        <f>Approval!G6</f>
        <v>0</v>
      </c>
      <c r="H6" s="260">
        <f>Approval!H6</f>
        <v>0</v>
      </c>
      <c r="I6" s="262">
        <f>Approval!I6</f>
        <v>0</v>
      </c>
    </row>
    <row r="7" spans="1:11" s="84" customFormat="1" ht="21" customHeight="1" thickBot="1" x14ac:dyDescent="0.2">
      <c r="A7" s="98" t="s">
        <v>48</v>
      </c>
      <c r="B7" s="99">
        <f>Approval!B7</f>
        <v>0</v>
      </c>
      <c r="C7" s="100" t="s">
        <v>49</v>
      </c>
      <c r="D7" s="108">
        <f>Approval!D7</f>
        <v>0</v>
      </c>
      <c r="E7" s="101" t="s">
        <v>50</v>
      </c>
      <c r="F7" s="268" t="str">
        <f>Approval!F7</f>
        <v>Tetsuo Kawakita    (Seal)</v>
      </c>
      <c r="G7" s="268">
        <f>Approval!G7</f>
        <v>0</v>
      </c>
      <c r="H7" s="268">
        <f>Approval!H7</f>
        <v>0</v>
      </c>
      <c r="I7" s="102">
        <f>Approval!I7</f>
        <v>0</v>
      </c>
    </row>
    <row r="8" spans="1:11" s="84" customFormat="1" ht="6" customHeight="1" thickBot="1" x14ac:dyDescent="0.2">
      <c r="A8" s="103"/>
      <c r="B8" s="104"/>
      <c r="C8" s="104"/>
      <c r="D8" s="104"/>
      <c r="E8" s="103"/>
      <c r="F8" s="103"/>
      <c r="G8" s="103"/>
      <c r="H8" s="104"/>
      <c r="I8" s="104"/>
    </row>
    <row r="9" spans="1:11" s="84" customFormat="1" ht="26.25" customHeight="1" thickTop="1" thickBot="1" x14ac:dyDescent="0.2">
      <c r="A9" s="105" t="s">
        <v>7</v>
      </c>
      <c r="B9" s="269">
        <f>Approval!B9</f>
        <v>0</v>
      </c>
      <c r="C9" s="270"/>
      <c r="D9" s="106" t="s">
        <v>79</v>
      </c>
      <c r="E9" s="107" t="s">
        <v>8</v>
      </c>
      <c r="F9" s="265" t="str">
        <f>Approval!F9</f>
        <v>yyyy/mm/dd</v>
      </c>
      <c r="G9" s="266"/>
      <c r="H9" s="266"/>
      <c r="I9" s="267"/>
      <c r="J9" s="19"/>
      <c r="K9" s="20"/>
    </row>
    <row r="10" spans="1:11" s="26" customFormat="1" ht="7.5" customHeight="1" thickTop="1" x14ac:dyDescent="0.15">
      <c r="A10" s="21"/>
      <c r="B10" s="22"/>
      <c r="C10" s="22"/>
      <c r="D10" s="22"/>
      <c r="E10" s="23"/>
      <c r="F10" s="24"/>
      <c r="G10" s="24"/>
      <c r="H10" s="24"/>
      <c r="I10" s="25"/>
      <c r="K10" s="27"/>
    </row>
    <row r="11" spans="1:11" s="26" customFormat="1" ht="7.5" customHeight="1" x14ac:dyDescent="0.15">
      <c r="A11" s="21"/>
      <c r="B11" s="22"/>
      <c r="C11" s="22"/>
      <c r="D11" s="22"/>
      <c r="E11" s="23"/>
      <c r="F11" s="24"/>
      <c r="G11" s="24"/>
      <c r="H11" s="24"/>
      <c r="I11" s="25"/>
      <c r="K11" s="27"/>
    </row>
    <row r="12" spans="1:11" ht="19.5" customHeight="1" x14ac:dyDescent="0.15">
      <c r="A12" s="285" t="s">
        <v>74</v>
      </c>
      <c r="B12" s="285"/>
      <c r="C12" s="285"/>
      <c r="D12" s="285"/>
      <c r="E12" s="285"/>
      <c r="F12" s="285"/>
      <c r="G12" s="285"/>
      <c r="H12" s="285"/>
      <c r="I12" s="285"/>
    </row>
    <row r="13" spans="1:11" ht="19.5" customHeight="1" thickBot="1" x14ac:dyDescent="0.2">
      <c r="E13" s="81"/>
      <c r="F13" s="81"/>
    </row>
    <row r="14" spans="1:11" s="33" customFormat="1" ht="21" customHeight="1" x14ac:dyDescent="0.15">
      <c r="A14" s="295" t="s">
        <v>40</v>
      </c>
      <c r="B14" s="296"/>
      <c r="C14" s="296"/>
      <c r="D14" s="296"/>
      <c r="E14" s="296"/>
      <c r="F14" s="296"/>
      <c r="G14" s="296"/>
      <c r="H14" s="296"/>
      <c r="I14" s="297"/>
    </row>
    <row r="15" spans="1:11" s="33" customFormat="1" ht="22.5" customHeight="1" x14ac:dyDescent="0.15">
      <c r="A15" s="82" t="s">
        <v>41</v>
      </c>
      <c r="B15" s="298"/>
      <c r="C15" s="299"/>
      <c r="D15" s="83" t="s">
        <v>42</v>
      </c>
      <c r="E15" s="300"/>
      <c r="F15" s="301"/>
      <c r="G15" s="301"/>
      <c r="H15" s="301"/>
      <c r="I15" s="302"/>
    </row>
    <row r="16" spans="1:11" s="33" customFormat="1" ht="18.75" customHeight="1" x14ac:dyDescent="0.15">
      <c r="A16" s="306" t="s">
        <v>43</v>
      </c>
      <c r="B16" s="303" t="s">
        <v>75</v>
      </c>
      <c r="C16" s="304"/>
      <c r="D16" s="304"/>
      <c r="E16" s="304"/>
      <c r="F16" s="304"/>
      <c r="G16" s="304"/>
      <c r="H16" s="304"/>
      <c r="I16" s="305"/>
    </row>
    <row r="17" spans="1:9" s="33" customFormat="1" ht="37.5" customHeight="1" x14ac:dyDescent="0.15">
      <c r="A17" s="307"/>
      <c r="B17" s="286"/>
      <c r="C17" s="287"/>
      <c r="D17" s="287"/>
      <c r="E17" s="287"/>
      <c r="F17" s="287"/>
      <c r="G17" s="287"/>
      <c r="H17" s="287"/>
      <c r="I17" s="288"/>
    </row>
    <row r="18" spans="1:9" s="33" customFormat="1" ht="37.5" customHeight="1" x14ac:dyDescent="0.15">
      <c r="A18" s="307"/>
      <c r="B18" s="289"/>
      <c r="C18" s="290"/>
      <c r="D18" s="290"/>
      <c r="E18" s="290"/>
      <c r="F18" s="290"/>
      <c r="G18" s="290"/>
      <c r="H18" s="290"/>
      <c r="I18" s="291"/>
    </row>
    <row r="19" spans="1:9" s="33" customFormat="1" ht="37.5" customHeight="1" x14ac:dyDescent="0.15">
      <c r="A19" s="307"/>
      <c r="B19" s="289"/>
      <c r="C19" s="290"/>
      <c r="D19" s="290"/>
      <c r="E19" s="290"/>
      <c r="F19" s="290"/>
      <c r="G19" s="290"/>
      <c r="H19" s="290"/>
      <c r="I19" s="291"/>
    </row>
    <row r="20" spans="1:9" s="33" customFormat="1" ht="37.5" customHeight="1" x14ac:dyDescent="0.15">
      <c r="A20" s="307"/>
      <c r="B20" s="289"/>
      <c r="C20" s="290"/>
      <c r="D20" s="290"/>
      <c r="E20" s="290"/>
      <c r="F20" s="290"/>
      <c r="G20" s="290"/>
      <c r="H20" s="290"/>
      <c r="I20" s="291"/>
    </row>
    <row r="21" spans="1:9" s="33" customFormat="1" ht="37.5" customHeight="1" x14ac:dyDescent="0.15">
      <c r="A21" s="307"/>
      <c r="B21" s="289"/>
      <c r="C21" s="290"/>
      <c r="D21" s="290"/>
      <c r="E21" s="290"/>
      <c r="F21" s="290"/>
      <c r="G21" s="290"/>
      <c r="H21" s="290"/>
      <c r="I21" s="291"/>
    </row>
    <row r="22" spans="1:9" s="33" customFormat="1" ht="37.5" customHeight="1" x14ac:dyDescent="0.15">
      <c r="A22" s="307"/>
      <c r="B22" s="289"/>
      <c r="C22" s="290"/>
      <c r="D22" s="290"/>
      <c r="E22" s="290"/>
      <c r="F22" s="290"/>
      <c r="G22" s="290"/>
      <c r="H22" s="290"/>
      <c r="I22" s="291"/>
    </row>
    <row r="23" spans="1:9" s="33" customFormat="1" ht="37.5" customHeight="1" x14ac:dyDescent="0.15">
      <c r="A23" s="307"/>
      <c r="B23" s="289"/>
      <c r="C23" s="290"/>
      <c r="D23" s="290"/>
      <c r="E23" s="290"/>
      <c r="F23" s="290"/>
      <c r="G23" s="290"/>
      <c r="H23" s="290"/>
      <c r="I23" s="291"/>
    </row>
    <row r="24" spans="1:9" s="33" customFormat="1" ht="37.5" customHeight="1" x14ac:dyDescent="0.15">
      <c r="A24" s="307"/>
      <c r="B24" s="289"/>
      <c r="C24" s="290"/>
      <c r="D24" s="290"/>
      <c r="E24" s="290"/>
      <c r="F24" s="290"/>
      <c r="G24" s="290"/>
      <c r="H24" s="290"/>
      <c r="I24" s="291"/>
    </row>
    <row r="25" spans="1:9" s="33" customFormat="1" ht="114.75" customHeight="1" thickBot="1" x14ac:dyDescent="0.2">
      <c r="A25" s="308"/>
      <c r="B25" s="292"/>
      <c r="C25" s="293"/>
      <c r="D25" s="293"/>
      <c r="E25" s="293"/>
      <c r="F25" s="293"/>
      <c r="G25" s="293"/>
      <c r="H25" s="293"/>
      <c r="I25" s="294"/>
    </row>
    <row r="26" spans="1:9" s="33" customFormat="1" ht="27.75" customHeight="1" x14ac:dyDescent="0.15">
      <c r="A26" s="284" t="s">
        <v>76</v>
      </c>
      <c r="B26" s="284"/>
      <c r="C26" s="284"/>
      <c r="D26" s="284"/>
      <c r="E26" s="284"/>
      <c r="F26" s="284"/>
      <c r="G26" s="284"/>
      <c r="H26" s="284"/>
      <c r="I26" s="284"/>
    </row>
  </sheetData>
  <mergeCells count="21">
    <mergeCell ref="A26:I26"/>
    <mergeCell ref="A12:I12"/>
    <mergeCell ref="B17:I25"/>
    <mergeCell ref="A14:I14"/>
    <mergeCell ref="B15:C15"/>
    <mergeCell ref="E15:I15"/>
    <mergeCell ref="B16:I16"/>
    <mergeCell ref="A16:A25"/>
    <mergeCell ref="B6:I6"/>
    <mergeCell ref="F7:H7"/>
    <mergeCell ref="F9:I9"/>
    <mergeCell ref="B9:C9"/>
    <mergeCell ref="A2:I2"/>
    <mergeCell ref="G3:H3"/>
    <mergeCell ref="B3:D3"/>
    <mergeCell ref="A4:A5"/>
    <mergeCell ref="B4:B5"/>
    <mergeCell ref="C4:C5"/>
    <mergeCell ref="D4:D5"/>
    <mergeCell ref="E4:E5"/>
    <mergeCell ref="F4:H5"/>
  </mergeCells>
  <phoneticPr fontId="3"/>
  <pageMargins left="1.1023622047244095" right="0.70866141732283472" top="0.74803149606299213" bottom="0.74803149606299213" header="0.31496062992125984" footer="0.31496062992125984"/>
  <pageSetup paperSize="9" scale="81" fitToHeight="0" orientation="portrait" r:id="rId1"/>
  <headerFooter>
    <oddFooter>&amp;P / &amp;N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1038225</xdr:colOff>
                    <xdr:row>6</xdr:row>
                    <xdr:rowOff>38100</xdr:rowOff>
                  </from>
                  <to>
                    <xdr:col>4</xdr:col>
                    <xdr:colOff>400050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Approval</vt:lpstr>
      <vt:lpstr>Schedule</vt:lpstr>
      <vt:lpstr>Report</vt:lpstr>
      <vt:lpstr>Approval!Print_Area</vt:lpstr>
      <vt:lpstr>Report!Print_Area</vt:lpstr>
      <vt:lpstr>Schedule!Print_Area</vt:lpstr>
      <vt:lpstr>Approval!Print_Titles</vt:lpstr>
      <vt:lpstr>Report!Print_Titles</vt:lpstr>
      <vt:lpstr>Schedule!Print_Titles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2022-08-03T03:20:45Z</dcterms:modified>
</cp:coreProperties>
</file>