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defaultThemeVersion="124226"/>
  <mc:AlternateContent xmlns:mc="http://schemas.openxmlformats.org/markup-compatibility/2006">
    <mc:Choice Requires="x15">
      <x15ac:absPath xmlns:x15ac="http://schemas.microsoft.com/office/spreadsheetml/2010/11/ac" url="L:\研究推進課\管理運営G\１０　女性研究者支援C\10環境整備\50研究支援員派遣\0_2025（R7）\1募集\1_11月募集\日本語\"/>
    </mc:Choice>
  </mc:AlternateContent>
  <xr:revisionPtr revIDLastSave="0" documentId="13_ncr:1_{13753CFD-7BF2-4D75-8C07-694358F68951}" xr6:coauthVersionLast="47" xr6:coauthVersionMax="47" xr10:uidLastSave="{00000000-0000-0000-0000-000000000000}"/>
  <workbookProtection workbookAlgorithmName="SHA-512" workbookHashValue="T5OGd+RxGffrUvYoQMZQ7NXxsYkA+Q7XBAaOVHkZXiRYrbhe2sj/2YYIYNVU8qK0Tw0npTfdb/AZLSlDvmiEXQ==" workbookSaltValue="OsMlG2w4+4Y8igT3N8TY4g==" workbookSpinCount="100000" lockStructure="1"/>
  <bookViews>
    <workbookView xWindow="-108" yWindow="-108" windowWidth="23256" windowHeight="12456" xr2:uid="{E2DB2AF4-7D4D-4D60-9DED-D6C583C99BDB}"/>
  </bookViews>
  <sheets>
    <sheet name="申請方法" sheetId="8" r:id="rId1"/>
    <sheet name="利用申請 (記入例) " sheetId="16" r:id="rId2"/>
    <sheet name="利用申請 ←入力はこちら" sheetId="14" r:id="rId3"/>
    <sheet name="隠す用 利用申請 (点数入り）" sheetId="17" state="hidden" r:id="rId4"/>
    <sheet name="選択リスト" sheetId="4" state="hidden" r:id="rId5"/>
    <sheet name="添付←証明書類を貼り付けてください" sheetId="7" r:id="rId6"/>
    <sheet name="利用申請_日本語  (選択肢) " sheetId="11" state="hidden" r:id="rId7"/>
  </sheets>
  <definedNames>
    <definedName name="_xlnm.Print_Area" localSheetId="3">'隠す用 利用申請 (点数入り）'!$A$1:$H$165</definedName>
    <definedName name="_xlnm.Print_Area" localSheetId="1">'利用申請 (記入例) '!$A$2:$H$166</definedName>
    <definedName name="_xlnm.Print_Area" localSheetId="2">'利用申請 ←入力はこちら'!$A$1:$H$165</definedName>
    <definedName name="_xlnm.Print_Area" localSheetId="6">'利用申請_日本語  (選択肢) '!$A$1:$I$157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5" i="17" l="1"/>
  <c r="C163" i="17"/>
  <c r="C161" i="17"/>
  <c r="C5" i="17"/>
  <c r="C42" i="17"/>
  <c r="C41" i="17"/>
  <c r="C157" i="17" l="1"/>
  <c r="C156" i="17"/>
  <c r="C154" i="17"/>
  <c r="C153" i="17"/>
  <c r="C152" i="17"/>
  <c r="C151" i="17"/>
  <c r="C150" i="17"/>
  <c r="C148" i="17"/>
  <c r="C147" i="17"/>
  <c r="C142" i="17"/>
  <c r="C143" i="17"/>
  <c r="C144" i="17"/>
  <c r="C145" i="17"/>
  <c r="C141" i="17"/>
  <c r="C134" i="17"/>
  <c r="C133" i="17"/>
  <c r="C131" i="17"/>
  <c r="C130" i="17"/>
  <c r="C129" i="17"/>
  <c r="C128" i="17"/>
  <c r="C127" i="17"/>
  <c r="C125" i="17"/>
  <c r="C124" i="17"/>
  <c r="C122" i="17"/>
  <c r="C121" i="17"/>
  <c r="C120" i="17"/>
  <c r="C119" i="17"/>
  <c r="C118" i="17"/>
  <c r="C116" i="17"/>
  <c r="C115" i="17"/>
  <c r="C113" i="17"/>
  <c r="C112" i="17"/>
  <c r="C111" i="17"/>
  <c r="C110" i="17"/>
  <c r="C109" i="17"/>
  <c r="C107" i="17"/>
  <c r="C106" i="17"/>
  <c r="C104" i="17"/>
  <c r="C103" i="17"/>
  <c r="C102" i="17"/>
  <c r="C101" i="17"/>
  <c r="C100" i="17"/>
  <c r="C98" i="17"/>
  <c r="C97" i="17"/>
  <c r="C95" i="17"/>
  <c r="C94" i="17"/>
  <c r="C93" i="17"/>
  <c r="C92" i="17"/>
  <c r="C91" i="17"/>
  <c r="C82" i="17"/>
  <c r="C76" i="17"/>
  <c r="C84" i="17"/>
  <c r="C83" i="17"/>
  <c r="C81" i="17"/>
  <c r="C80" i="17"/>
  <c r="C78" i="17"/>
  <c r="C77" i="17"/>
  <c r="C75" i="17"/>
  <c r="C74" i="17"/>
  <c r="C70" i="17"/>
  <c r="C69" i="17"/>
  <c r="C64" i="17"/>
  <c r="C63" i="17"/>
  <c r="C58" i="17"/>
  <c r="C57" i="17"/>
  <c r="C54" i="17"/>
  <c r="C52" i="17"/>
  <c r="C51" i="17"/>
  <c r="C49" i="14"/>
  <c r="C50" i="14"/>
  <c r="C46" i="17"/>
  <c r="C45" i="17"/>
  <c r="C40" i="17"/>
  <c r="C36" i="17"/>
  <c r="C35" i="17"/>
  <c r="C31" i="17"/>
  <c r="C32" i="17"/>
  <c r="C30" i="17"/>
  <c r="C27" i="17"/>
  <c r="C25" i="17"/>
  <c r="C26" i="17"/>
  <c r="C24" i="17"/>
  <c r="C20" i="17"/>
  <c r="C21" i="17"/>
  <c r="C11" i="17"/>
  <c r="C12" i="17"/>
  <c r="C13" i="17"/>
  <c r="C14" i="17"/>
  <c r="C15" i="17"/>
  <c r="C16" i="17"/>
  <c r="C10" i="17"/>
  <c r="C9" i="17"/>
  <c r="C8" i="17"/>
  <c r="C19" i="17" l="1"/>
  <c r="F79" i="17"/>
  <c r="F73" i="17"/>
  <c r="H79" i="17" l="1"/>
  <c r="H73" i="17"/>
  <c r="H65" i="17"/>
  <c r="H59" i="17"/>
  <c r="H53" i="17"/>
  <c r="H47" i="17"/>
  <c r="C66" i="17" l="1"/>
  <c r="C60" i="17"/>
  <c r="C48" i="17"/>
  <c r="C23" i="17"/>
  <c r="C22" i="17"/>
  <c r="C39" i="17"/>
  <c r="H39" i="17" s="1"/>
  <c r="H35" i="17"/>
  <c r="H81" i="17" l="1"/>
  <c r="H80" i="17"/>
  <c r="H75" i="17"/>
  <c r="H74" i="17"/>
  <c r="C67" i="17"/>
  <c r="H67" i="17" s="1"/>
  <c r="C61" i="17"/>
  <c r="H61" i="17" s="1"/>
  <c r="C55" i="17"/>
  <c r="C49" i="17"/>
  <c r="H49" i="17" s="1"/>
  <c r="H46" i="17"/>
  <c r="H45" i="17"/>
  <c r="H36" i="17"/>
  <c r="H31" i="17"/>
  <c r="H32" i="17"/>
  <c r="H30" i="17"/>
  <c r="G156" i="17"/>
  <c r="F156" i="17"/>
  <c r="C155" i="17"/>
  <c r="G147" i="17"/>
  <c r="F147" i="17"/>
  <c r="G137" i="17" s="1"/>
  <c r="C146" i="17"/>
  <c r="G133" i="17"/>
  <c r="F133" i="17"/>
  <c r="C132" i="17"/>
  <c r="G124" i="17"/>
  <c r="F124" i="17"/>
  <c r="C123" i="17"/>
  <c r="G115" i="17"/>
  <c r="F115" i="17"/>
  <c r="C114" i="17"/>
  <c r="G106" i="17"/>
  <c r="F106" i="17"/>
  <c r="C105" i="17"/>
  <c r="G97" i="17"/>
  <c r="F97" i="17"/>
  <c r="C96" i="17"/>
  <c r="G88" i="17" l="1"/>
  <c r="C88" i="17" s="1"/>
  <c r="H55" i="17"/>
  <c r="H2" i="17" s="1"/>
  <c r="C56" i="17"/>
  <c r="C62" i="17"/>
  <c r="C68" i="17"/>
  <c r="C50" i="17"/>
  <c r="G138" i="17"/>
  <c r="C138" i="17" s="1"/>
  <c r="G87" i="17"/>
  <c r="C137" i="17"/>
  <c r="G157" i="16"/>
  <c r="F157" i="16"/>
  <c r="G139" i="16" s="1"/>
  <c r="C139" i="16" s="1"/>
  <c r="C156" i="16"/>
  <c r="G148" i="16"/>
  <c r="F148" i="16"/>
  <c r="C147" i="16"/>
  <c r="G138" i="16"/>
  <c r="C138" i="16" s="1"/>
  <c r="G134" i="16"/>
  <c r="F134" i="16"/>
  <c r="C133" i="16"/>
  <c r="G125" i="16"/>
  <c r="F125" i="16"/>
  <c r="C124" i="16"/>
  <c r="G116" i="16"/>
  <c r="F116" i="16"/>
  <c r="C115" i="16"/>
  <c r="G107" i="16"/>
  <c r="F107" i="16"/>
  <c r="G89" i="16" s="1"/>
  <c r="C89" i="16" s="1"/>
  <c r="C106" i="16"/>
  <c r="G98" i="16"/>
  <c r="F98" i="16"/>
  <c r="C97" i="16"/>
  <c r="C69" i="16"/>
  <c r="C68" i="16"/>
  <c r="C62" i="16"/>
  <c r="C63" i="16" s="1"/>
  <c r="C56" i="16"/>
  <c r="C57" i="16" s="1"/>
  <c r="C50" i="16"/>
  <c r="C51" i="16" s="1"/>
  <c r="H3" i="16"/>
  <c r="C155" i="14"/>
  <c r="C146" i="14"/>
  <c r="C132" i="14"/>
  <c r="C123" i="14"/>
  <c r="C114" i="14"/>
  <c r="C105" i="14"/>
  <c r="C67" i="14"/>
  <c r="C68" i="14" s="1"/>
  <c r="C61" i="14"/>
  <c r="C62" i="14" s="1"/>
  <c r="C55" i="14"/>
  <c r="C56" i="14" s="1"/>
  <c r="G88" i="16" l="1"/>
  <c r="C88" i="16" s="1"/>
  <c r="G139" i="17"/>
  <c r="C139" i="17" s="1"/>
  <c r="C87" i="17"/>
  <c r="G89" i="17"/>
  <c r="C89" i="17" s="1"/>
  <c r="G140" i="16"/>
  <c r="C140" i="16" s="1"/>
  <c r="G90" i="16" l="1"/>
  <c r="C90" i="16" s="1"/>
  <c r="G156" i="14"/>
  <c r="F156" i="14"/>
  <c r="G147" i="14"/>
  <c r="F147" i="14"/>
  <c r="G138" i="14" s="1"/>
  <c r="C138" i="14" s="1"/>
  <c r="G133" i="14"/>
  <c r="F133" i="14"/>
  <c r="G124" i="14"/>
  <c r="F124" i="14"/>
  <c r="G115" i="14"/>
  <c r="F115" i="14"/>
  <c r="G87" i="14" s="1"/>
  <c r="C87" i="14" s="1"/>
  <c r="G106" i="14"/>
  <c r="F106" i="14"/>
  <c r="G97" i="14"/>
  <c r="F97" i="14"/>
  <c r="C96" i="14"/>
  <c r="H2" i="14"/>
  <c r="G137" i="14" l="1"/>
  <c r="G139" i="14" s="1"/>
  <c r="C139" i="14" s="1"/>
  <c r="G88" i="14"/>
  <c r="C88" i="14" s="1"/>
  <c r="C137" i="14" l="1"/>
  <c r="G89" i="14"/>
  <c r="C89" i="14" s="1"/>
  <c r="C145" i="11" l="1"/>
  <c r="C136" i="11"/>
  <c r="C125" i="11"/>
  <c r="C116" i="11"/>
  <c r="C107" i="11"/>
  <c r="C98" i="11"/>
  <c r="C89" i="11"/>
  <c r="A3" i="4" l="1"/>
</calcChain>
</file>

<file path=xl/sharedStrings.xml><?xml version="1.0" encoding="utf-8"?>
<sst xmlns="http://schemas.openxmlformats.org/spreadsheetml/2006/main" count="1556" uniqueCount="431">
  <si>
    <t>ふりがな</t>
    <phoneticPr fontId="2"/>
  </si>
  <si>
    <t>申請者氏名</t>
    <rPh sb="0" eb="3">
      <t>シンセイシャ</t>
    </rPh>
    <rPh sb="3" eb="5">
      <t>シメイ</t>
    </rPh>
    <phoneticPr fontId="2"/>
  </si>
  <si>
    <t>職名</t>
    <rPh sb="0" eb="2">
      <t>ショクメイ</t>
    </rPh>
    <phoneticPr fontId="2"/>
  </si>
  <si>
    <t>Ｅ-Ｍａｉｌ</t>
    <phoneticPr fontId="2"/>
  </si>
  <si>
    <t>その他、特記事項等</t>
    <rPh sb="2" eb="3">
      <t>タ</t>
    </rPh>
    <rPh sb="4" eb="6">
      <t>トッキ</t>
    </rPh>
    <rPh sb="6" eb="8">
      <t>ジコウ</t>
    </rPh>
    <rPh sb="8" eb="9">
      <t>トウ</t>
    </rPh>
    <phoneticPr fontId="2"/>
  </si>
  <si>
    <t>女性研究者支援センター長　様</t>
    <rPh sb="0" eb="2">
      <t>ジョセイ</t>
    </rPh>
    <rPh sb="2" eb="5">
      <t>ケンキュウシャ</t>
    </rPh>
    <rPh sb="5" eb="7">
      <t>シエン</t>
    </rPh>
    <rPh sb="11" eb="12">
      <t>チョウ</t>
    </rPh>
    <rPh sb="13" eb="14">
      <t>サマ</t>
    </rPh>
    <phoneticPr fontId="2"/>
  </si>
  <si>
    <t>研究支援員派遣を次のとおり申込します。</t>
    <rPh sb="0" eb="2">
      <t>ケンキュウ</t>
    </rPh>
    <rPh sb="2" eb="5">
      <t>シエンイン</t>
    </rPh>
    <rPh sb="5" eb="7">
      <t>ハケン</t>
    </rPh>
    <rPh sb="8" eb="9">
      <t>ツギ</t>
    </rPh>
    <rPh sb="13" eb="15">
      <t>モウシコミ</t>
    </rPh>
    <phoneticPr fontId="2"/>
  </si>
  <si>
    <t>受付日</t>
    <phoneticPr fontId="2"/>
  </si>
  <si>
    <t>備考</t>
    <phoneticPr fontId="2"/>
  </si>
  <si>
    <t>＜センター記入欄＞</t>
    <phoneticPr fontId="2"/>
  </si>
  <si>
    <t>部局</t>
    <rPh sb="0" eb="2">
      <t>ブキョク</t>
    </rPh>
    <phoneticPr fontId="5"/>
  </si>
  <si>
    <t>職名</t>
    <rPh sb="0" eb="2">
      <t>ショクメイ</t>
    </rPh>
    <phoneticPr fontId="5"/>
  </si>
  <si>
    <t>キャンパス</t>
    <phoneticPr fontId="5"/>
  </si>
  <si>
    <t>提出日</t>
    <phoneticPr fontId="5"/>
  </si>
  <si>
    <t>（入力例：2021/4/10）</t>
    <rPh sb="1" eb="3">
      <t>ニュウリョク</t>
    </rPh>
    <rPh sb="3" eb="4">
      <t>レイ</t>
    </rPh>
    <phoneticPr fontId="5"/>
  </si>
  <si>
    <t>住所（市町村まで）</t>
    <rPh sb="0" eb="2">
      <t>ジュウショ</t>
    </rPh>
    <rPh sb="3" eb="6">
      <t>シチョウソン</t>
    </rPh>
    <phoneticPr fontId="2"/>
  </si>
  <si>
    <t>キャンパス</t>
    <phoneticPr fontId="2"/>
  </si>
  <si>
    <t>居室番号</t>
    <rPh sb="0" eb="2">
      <t>キョシツ</t>
    </rPh>
    <rPh sb="2" eb="4">
      <t>バンゴウ</t>
    </rPh>
    <phoneticPr fontId="2"/>
  </si>
  <si>
    <t>内線</t>
    <rPh sb="0" eb="2">
      <t>ナイセン</t>
    </rPh>
    <phoneticPr fontId="2"/>
  </si>
  <si>
    <t>希望する支援内容</t>
    <phoneticPr fontId="2"/>
  </si>
  <si>
    <t>雇用時間（週あたり）</t>
    <rPh sb="0" eb="2">
      <t>コヨウ</t>
    </rPh>
    <rPh sb="2" eb="4">
      <t>ジカン</t>
    </rPh>
    <rPh sb="5" eb="6">
      <t>シュウ</t>
    </rPh>
    <phoneticPr fontId="2"/>
  </si>
  <si>
    <t>雇用期間 終了</t>
    <rPh sb="0" eb="2">
      <t>コヨウ</t>
    </rPh>
    <rPh sb="2" eb="4">
      <t>キカン</t>
    </rPh>
    <rPh sb="5" eb="7">
      <t>シュウリョウ</t>
    </rPh>
    <phoneticPr fontId="2"/>
  </si>
  <si>
    <t>雇用期間 開始</t>
    <rPh sb="0" eb="2">
      <t>コヨウ</t>
    </rPh>
    <rPh sb="2" eb="4">
      <t>キカン</t>
    </rPh>
    <rPh sb="5" eb="7">
      <t>カイシ</t>
    </rPh>
    <phoneticPr fontId="2"/>
  </si>
  <si>
    <t>aaa12345@xx.osaka-fu-u.ac.jp</t>
    <phoneticPr fontId="2"/>
  </si>
  <si>
    <t>申請理由１</t>
    <phoneticPr fontId="2"/>
  </si>
  <si>
    <t>申請理由２</t>
    <phoneticPr fontId="2"/>
  </si>
  <si>
    <t>申請理由３</t>
    <phoneticPr fontId="2"/>
  </si>
  <si>
    <t>申請理由</t>
    <rPh sb="0" eb="2">
      <t>シンセイ</t>
    </rPh>
    <rPh sb="2" eb="4">
      <t>リユウ</t>
    </rPh>
    <phoneticPr fontId="4"/>
  </si>
  <si>
    <t>妊娠・出産</t>
    <rPh sb="0" eb="2">
      <t>ニンシン</t>
    </rPh>
    <rPh sb="3" eb="5">
      <t>シュッサン</t>
    </rPh>
    <phoneticPr fontId="4"/>
  </si>
  <si>
    <t>育児</t>
    <rPh sb="0" eb="2">
      <t>イクジ</t>
    </rPh>
    <phoneticPr fontId="4"/>
  </si>
  <si>
    <t>介護</t>
    <rPh sb="0" eb="2">
      <t>カイゴ</t>
    </rPh>
    <phoneticPr fontId="4"/>
  </si>
  <si>
    <t>申請者情報</t>
    <rPh sb="0" eb="3">
      <t>シンセイシャ</t>
    </rPh>
    <rPh sb="3" eb="5">
      <t>ジョウホウ</t>
    </rPh>
    <phoneticPr fontId="2"/>
  </si>
  <si>
    <t>申請理由</t>
    <rPh sb="0" eb="2">
      <t>シンセイ</t>
    </rPh>
    <rPh sb="2" eb="4">
      <t>リユウ</t>
    </rPh>
    <phoneticPr fontId="2"/>
  </si>
  <si>
    <t>雇用時間（週あたり）</t>
    <phoneticPr fontId="4"/>
  </si>
  <si>
    <t>業務内容</t>
    <rPh sb="0" eb="2">
      <t>ギョウム</t>
    </rPh>
    <rPh sb="2" eb="4">
      <t>ナイヨウ</t>
    </rPh>
    <phoneticPr fontId="2"/>
  </si>
  <si>
    <t>必要なスキル</t>
    <rPh sb="0" eb="2">
      <t>ヒツヨウ</t>
    </rPh>
    <phoneticPr fontId="2"/>
  </si>
  <si>
    <t>word、excel、powerpoint</t>
    <phoneticPr fontId="2"/>
  </si>
  <si>
    <t>雇用期間 開始</t>
    <phoneticPr fontId="4"/>
  </si>
  <si>
    <t>勤務するキャンパス</t>
    <rPh sb="0" eb="2">
      <t>キンム</t>
    </rPh>
    <phoneticPr fontId="2"/>
  </si>
  <si>
    <t>勤務する居室番号など</t>
    <rPh sb="0" eb="2">
      <t>キンム</t>
    </rPh>
    <rPh sb="4" eb="6">
      <t>キョシツ</t>
    </rPh>
    <rPh sb="6" eb="8">
      <t>バンゴウ</t>
    </rPh>
    <phoneticPr fontId="2"/>
  </si>
  <si>
    <t>雇用予定者</t>
    <phoneticPr fontId="4"/>
  </si>
  <si>
    <t>未定</t>
    <rPh sb="0" eb="2">
      <t>ミテイ</t>
    </rPh>
    <phoneticPr fontId="4"/>
  </si>
  <si>
    <t>２０２1年度　研究支援員制度 利用申請書（入力用）</t>
    <rPh sb="21" eb="24">
      <t>ニュウリョクヨウ</t>
    </rPh>
    <phoneticPr fontId="5"/>
  </si>
  <si>
    <t>Today</t>
    <phoneticPr fontId="5"/>
  </si>
  <si>
    <t>家庭状況</t>
    <rPh sb="0" eb="2">
      <t>カテイ</t>
    </rPh>
    <rPh sb="2" eb="4">
      <t>ジョウキョウ</t>
    </rPh>
    <phoneticPr fontId="2"/>
  </si>
  <si>
    <t>配偶者等</t>
    <rPh sb="0" eb="3">
      <t>ハイグウシャ</t>
    </rPh>
    <rPh sb="3" eb="4">
      <t>トウ</t>
    </rPh>
    <phoneticPr fontId="2"/>
  </si>
  <si>
    <t>出産予定日</t>
    <rPh sb="0" eb="2">
      <t>シュッサン</t>
    </rPh>
    <rPh sb="2" eb="5">
      <t>ヨテイビ</t>
    </rPh>
    <phoneticPr fontId="2"/>
  </si>
  <si>
    <t>同居しない家族・親族等からの育児支援</t>
    <rPh sb="0" eb="2">
      <t>ドウキョ</t>
    </rPh>
    <rPh sb="5" eb="7">
      <t>カゾク</t>
    </rPh>
    <rPh sb="8" eb="10">
      <t>シンゾク</t>
    </rPh>
    <rPh sb="10" eb="11">
      <t>トウ</t>
    </rPh>
    <rPh sb="14" eb="16">
      <t>イクジ</t>
    </rPh>
    <rPh sb="16" eb="18">
      <t>シエン</t>
    </rPh>
    <phoneticPr fontId="2"/>
  </si>
  <si>
    <t>生活面についての特記事項（自由記述）</t>
    <rPh sb="0" eb="2">
      <t>セイカツ</t>
    </rPh>
    <rPh sb="2" eb="3">
      <t>メン</t>
    </rPh>
    <rPh sb="8" eb="10">
      <t>トッキ</t>
    </rPh>
    <rPh sb="10" eb="12">
      <t>ジコウ</t>
    </rPh>
    <rPh sb="13" eb="15">
      <t>ジユウ</t>
    </rPh>
    <rPh sb="15" eb="17">
      <t>キジュツ</t>
    </rPh>
    <phoneticPr fontId="2"/>
  </si>
  <si>
    <t>＜必要度評価＞</t>
    <rPh sb="1" eb="4">
      <t>ヒツヨウド</t>
    </rPh>
    <rPh sb="4" eb="6">
      <t>ヒョウカ</t>
    </rPh>
    <phoneticPr fontId="4"/>
  </si>
  <si>
    <t>なし（または配偶者が支援対象）、別居（単身赴任含む）、同居</t>
    <rPh sb="6" eb="9">
      <t>ハイグウシャ</t>
    </rPh>
    <rPh sb="10" eb="12">
      <t>シエン</t>
    </rPh>
    <rPh sb="12" eb="14">
      <t>タイショウ</t>
    </rPh>
    <rPh sb="16" eb="18">
      <t>ベッキョ</t>
    </rPh>
    <rPh sb="19" eb="21">
      <t>タンシン</t>
    </rPh>
    <rPh sb="21" eb="23">
      <t>フニン</t>
    </rPh>
    <rPh sb="23" eb="24">
      <t>フク</t>
    </rPh>
    <rPh sb="27" eb="29">
      <t>ドウキョ</t>
    </rPh>
    <phoneticPr fontId="4"/>
  </si>
  <si>
    <t>入院中、自宅療養中、健康</t>
    <rPh sb="0" eb="3">
      <t>ニュウインチュウ</t>
    </rPh>
    <rPh sb="4" eb="6">
      <t>ジタク</t>
    </rPh>
    <rPh sb="6" eb="9">
      <t>リョウヨウチュウ</t>
    </rPh>
    <rPh sb="10" eb="12">
      <t>ケンコウ</t>
    </rPh>
    <phoneticPr fontId="4"/>
  </si>
  <si>
    <t>今回のお子様は？</t>
    <rPh sb="0" eb="2">
      <t>コンカイ</t>
    </rPh>
    <rPh sb="4" eb="6">
      <t>コサマ</t>
    </rPh>
    <phoneticPr fontId="2"/>
  </si>
  <si>
    <t>第一子、第二子以降</t>
    <rPh sb="0" eb="1">
      <t>ダイ</t>
    </rPh>
    <rPh sb="1" eb="3">
      <t>イッシ</t>
    </rPh>
    <rPh sb="4" eb="5">
      <t>ダイ</t>
    </rPh>
    <rPh sb="5" eb="7">
      <t>ニシ</t>
    </rPh>
    <rPh sb="7" eb="9">
      <t>イコウ</t>
    </rPh>
    <phoneticPr fontId="4"/>
  </si>
  <si>
    <t>状況</t>
    <rPh sb="0" eb="2">
      <t>ジョウキョウ</t>
    </rPh>
    <phoneticPr fontId="2"/>
  </si>
  <si>
    <t>同居の有無</t>
    <rPh sb="0" eb="2">
      <t>ドウキョ</t>
    </rPh>
    <rPh sb="3" eb="5">
      <t>ウム</t>
    </rPh>
    <phoneticPr fontId="2"/>
  </si>
  <si>
    <t>有、無</t>
    <rPh sb="0" eb="1">
      <t>アリ</t>
    </rPh>
    <rPh sb="2" eb="3">
      <t>ム</t>
    </rPh>
    <phoneticPr fontId="4"/>
  </si>
  <si>
    <t>主たる育児者</t>
    <rPh sb="0" eb="1">
      <t>シュ</t>
    </rPh>
    <rPh sb="3" eb="5">
      <t>イクジ</t>
    </rPh>
    <rPh sb="5" eb="6">
      <t>シャ</t>
    </rPh>
    <phoneticPr fontId="2"/>
  </si>
  <si>
    <t>申請者、家族と分担、家族</t>
    <rPh sb="0" eb="3">
      <t>シンセイシャ</t>
    </rPh>
    <phoneticPr fontId="4"/>
  </si>
  <si>
    <t>なし、時々あり、あり</t>
    <phoneticPr fontId="4"/>
  </si>
  <si>
    <t>「申請理由：妊娠・出産」の方</t>
    <rPh sb="1" eb="3">
      <t>シンセイ</t>
    </rPh>
    <rPh sb="3" eb="5">
      <t>リユウ</t>
    </rPh>
    <rPh sb="6" eb="8">
      <t>ニンシン</t>
    </rPh>
    <rPh sb="9" eb="11">
      <t>シュッサン</t>
    </rPh>
    <rPh sb="13" eb="14">
      <t>カタ</t>
    </rPh>
    <phoneticPr fontId="2"/>
  </si>
  <si>
    <t>「申請理由：介護」の方</t>
    <rPh sb="1" eb="3">
      <t>シンセイ</t>
    </rPh>
    <rPh sb="3" eb="5">
      <t>リユウ</t>
    </rPh>
    <rPh sb="6" eb="8">
      <t>カイゴ</t>
    </rPh>
    <rPh sb="10" eb="11">
      <t>カタ</t>
    </rPh>
    <phoneticPr fontId="2"/>
  </si>
  <si>
    <t>「申請理由：育児」の方</t>
    <phoneticPr fontId="2"/>
  </si>
  <si>
    <t>申請者と同居、申請者と別居、施設等入院</t>
    <rPh sb="0" eb="3">
      <t>シンセイシャ</t>
    </rPh>
    <rPh sb="4" eb="6">
      <t>ドウキョ</t>
    </rPh>
    <phoneticPr fontId="4"/>
  </si>
  <si>
    <t>第一子の生年月日</t>
    <rPh sb="0" eb="1">
      <t>ダイ</t>
    </rPh>
    <rPh sb="1" eb="2">
      <t>１</t>
    </rPh>
    <rPh sb="2" eb="3">
      <t>シ</t>
    </rPh>
    <rPh sb="4" eb="6">
      <t>セイネン</t>
    </rPh>
    <rPh sb="6" eb="8">
      <t>ガッピ</t>
    </rPh>
    <phoneticPr fontId="2"/>
  </si>
  <si>
    <t>第二子の生年月日</t>
    <rPh sb="0" eb="1">
      <t>ダイ</t>
    </rPh>
    <rPh sb="1" eb="2">
      <t>２</t>
    </rPh>
    <rPh sb="2" eb="3">
      <t>シ</t>
    </rPh>
    <phoneticPr fontId="2"/>
  </si>
  <si>
    <t>第三子の生年月日</t>
    <rPh sb="0" eb="1">
      <t>ダイ</t>
    </rPh>
    <rPh sb="1" eb="2">
      <t>３</t>
    </rPh>
    <rPh sb="2" eb="3">
      <t>シ</t>
    </rPh>
    <phoneticPr fontId="2"/>
  </si>
  <si>
    <t>第四子の生年月日</t>
    <rPh sb="0" eb="1">
      <t>ダイ</t>
    </rPh>
    <rPh sb="1" eb="2">
      <t>４</t>
    </rPh>
    <rPh sb="2" eb="3">
      <t>シ</t>
    </rPh>
    <phoneticPr fontId="2"/>
  </si>
  <si>
    <t>妊娠・出産、育児、介護</t>
    <rPh sb="0" eb="2">
      <t>ニンシン</t>
    </rPh>
    <rPh sb="3" eb="5">
      <t>シュッサン</t>
    </rPh>
    <rPh sb="6" eb="8">
      <t>イクジ</t>
    </rPh>
    <rPh sb="9" eb="11">
      <t>カイゴ</t>
    </rPh>
    <phoneticPr fontId="4"/>
  </si>
  <si>
    <t>2022/〇〇/〇〇</t>
    <phoneticPr fontId="4"/>
  </si>
  <si>
    <t>科研費・基盤研究Ｂ、</t>
    <rPh sb="0" eb="3">
      <t>カケンヒ</t>
    </rPh>
    <rPh sb="4" eb="6">
      <t>キバン</t>
    </rPh>
    <rPh sb="6" eb="8">
      <t>ケンキュウ</t>
    </rPh>
    <phoneticPr fontId="4"/>
  </si>
  <si>
    <t>採択済、申請中</t>
    <rPh sb="0" eb="2">
      <t>サイタク</t>
    </rPh>
    <rPh sb="2" eb="3">
      <t>ズ</t>
    </rPh>
    <rPh sb="4" eb="7">
      <t>シンセイチュウ</t>
    </rPh>
    <phoneticPr fontId="4"/>
  </si>
  <si>
    <t>研究代表者、研究分担者、連携研究者</t>
    <rPh sb="0" eb="2">
      <t>ケンキュウ</t>
    </rPh>
    <rPh sb="2" eb="4">
      <t>ダイヒョウ</t>
    </rPh>
    <rPh sb="4" eb="5">
      <t>シャ</t>
    </rPh>
    <rPh sb="6" eb="8">
      <t>ケンキュウ</t>
    </rPh>
    <rPh sb="8" eb="10">
      <t>ブンタン</t>
    </rPh>
    <rPh sb="10" eb="11">
      <t>シャ</t>
    </rPh>
    <rPh sb="12" eb="14">
      <t>レンケイ</t>
    </rPh>
    <rPh sb="14" eb="16">
      <t>ケンキュウ</t>
    </rPh>
    <rPh sb="16" eb="17">
      <t>シャ</t>
    </rPh>
    <phoneticPr fontId="4"/>
  </si>
  <si>
    <t>不可、検討中、可能</t>
    <rPh sb="0" eb="2">
      <t>フカ</t>
    </rPh>
    <rPh sb="3" eb="6">
      <t>ケントウチュウ</t>
    </rPh>
    <rPh sb="7" eb="9">
      <t>カノウ</t>
    </rPh>
    <phoneticPr fontId="4"/>
  </si>
  <si>
    <t>研究費（万円）</t>
    <rPh sb="0" eb="3">
      <t>ケンキュウヒ</t>
    </rPh>
    <rPh sb="4" eb="6">
      <t>マンエン</t>
    </rPh>
    <phoneticPr fontId="4"/>
  </si>
  <si>
    <t>企業との共同研究など（研究費がないものも含めて、すべて記入）</t>
    <phoneticPr fontId="2"/>
  </si>
  <si>
    <t>外部資金による研究費（すべて記入）</t>
    <rPh sb="0" eb="2">
      <t>ガイブ</t>
    </rPh>
    <rPh sb="2" eb="4">
      <t>シキン</t>
    </rPh>
    <rPh sb="7" eb="10">
      <t>ケンキュウヒ</t>
    </rPh>
    <rPh sb="14" eb="16">
      <t>キニュウ</t>
    </rPh>
    <phoneticPr fontId="2"/>
  </si>
  <si>
    <t>研究面についての特記事項（自由記述）</t>
    <rPh sb="8" eb="10">
      <t>トッキ</t>
    </rPh>
    <rPh sb="10" eb="12">
      <t>ジコウ</t>
    </rPh>
    <rPh sb="13" eb="15">
      <t>ジユウ</t>
    </rPh>
    <rPh sb="15" eb="17">
      <t>キジュツ</t>
    </rPh>
    <phoneticPr fontId="2"/>
  </si>
  <si>
    <t>その他特記事項（自由記述）</t>
    <rPh sb="2" eb="3">
      <t>タ</t>
    </rPh>
    <rPh sb="3" eb="5">
      <t>トッキ</t>
    </rPh>
    <rPh sb="5" eb="7">
      <t>ジコウ</t>
    </rPh>
    <rPh sb="8" eb="10">
      <t>ジユウ</t>
    </rPh>
    <rPh sb="10" eb="12">
      <t>キジュツ</t>
    </rPh>
    <phoneticPr fontId="2"/>
  </si>
  <si>
    <t>研究面について
特記事項等あれば
ご記入ください</t>
    <rPh sb="8" eb="10">
      <t>トッキ</t>
    </rPh>
    <rPh sb="10" eb="12">
      <t>ジコウ</t>
    </rPh>
    <rPh sb="12" eb="13">
      <t>トウ</t>
    </rPh>
    <rPh sb="18" eb="20">
      <t>キニュウ</t>
    </rPh>
    <phoneticPr fontId="2"/>
  </si>
  <si>
    <t>その他特記事項等あれば
ご記入ください</t>
    <rPh sb="2" eb="3">
      <t>タ</t>
    </rPh>
    <rPh sb="3" eb="5">
      <t>トッキ</t>
    </rPh>
    <rPh sb="5" eb="7">
      <t>ジコウ</t>
    </rPh>
    <rPh sb="7" eb="8">
      <t>トウ</t>
    </rPh>
    <rPh sb="13" eb="15">
      <t>キニュウ</t>
    </rPh>
    <phoneticPr fontId="2"/>
  </si>
  <si>
    <t>大阪府○○市</t>
    <rPh sb="0" eb="3">
      <t>オオサカフ</t>
    </rPh>
    <rPh sb="5" eb="6">
      <t>イチ</t>
    </rPh>
    <phoneticPr fontId="2"/>
  </si>
  <si>
    <t>※妊娠・出産、育児、介護より選択してください。
　 （複数選択可）</t>
    <rPh sb="1" eb="3">
      <t>ニンシン</t>
    </rPh>
    <rPh sb="4" eb="6">
      <t>シュッサン</t>
    </rPh>
    <rPh sb="7" eb="9">
      <t>イクジ</t>
    </rPh>
    <rPh sb="10" eb="12">
      <t>カイゴ</t>
    </rPh>
    <rPh sb="14" eb="16">
      <t>センタク</t>
    </rPh>
    <rPh sb="27" eb="29">
      <t>フクスウ</t>
    </rPh>
    <rPh sb="29" eb="31">
      <t>センタク</t>
    </rPh>
    <rPh sb="31" eb="32">
      <t>カ</t>
    </rPh>
    <phoneticPr fontId="2"/>
  </si>
  <si>
    <t>※2022年4月1日時点の状況を回答してください。</t>
    <rPh sb="5" eb="6">
      <t>ネン</t>
    </rPh>
    <rPh sb="7" eb="8">
      <t>ガツ</t>
    </rPh>
    <rPh sb="9" eb="10">
      <t>ヒ</t>
    </rPh>
    <rPh sb="10" eb="12">
      <t>ジテン</t>
    </rPh>
    <rPh sb="13" eb="15">
      <t>ジョウキョウ</t>
    </rPh>
    <rPh sb="16" eb="18">
      <t>カイトウ</t>
    </rPh>
    <phoneticPr fontId="4"/>
  </si>
  <si>
    <t>介護対象者１の続柄</t>
    <rPh sb="0" eb="2">
      <t>カイゴ</t>
    </rPh>
    <rPh sb="2" eb="5">
      <t>タイショウシャ</t>
    </rPh>
    <rPh sb="7" eb="9">
      <t>ツヅキガラ</t>
    </rPh>
    <phoneticPr fontId="2"/>
  </si>
  <si>
    <t>介護対象者2の続柄</t>
    <rPh sb="0" eb="2">
      <t>カイゴ</t>
    </rPh>
    <rPh sb="2" eb="5">
      <t>タイショウシャ</t>
    </rPh>
    <rPh sb="7" eb="9">
      <t>ツヅキガラ</t>
    </rPh>
    <phoneticPr fontId="2"/>
  </si>
  <si>
    <t>施設等入院の場合、介護者が
週1回以上通所する必要</t>
    <rPh sb="0" eb="2">
      <t>シセツ</t>
    </rPh>
    <rPh sb="2" eb="3">
      <t>トウ</t>
    </rPh>
    <rPh sb="3" eb="5">
      <t>ニュウイン</t>
    </rPh>
    <rPh sb="6" eb="8">
      <t>バアイ</t>
    </rPh>
    <rPh sb="9" eb="12">
      <t>カイゴシャ</t>
    </rPh>
    <rPh sb="14" eb="15">
      <t>シュウ</t>
    </rPh>
    <rPh sb="16" eb="19">
      <t>カイイジョウ</t>
    </rPh>
    <rPh sb="19" eb="21">
      <t>ツウショ</t>
    </rPh>
    <rPh sb="23" eb="25">
      <t>ヒツヨウ</t>
    </rPh>
    <phoneticPr fontId="2"/>
  </si>
  <si>
    <t>雇用期間 終了</t>
    <rPh sb="5" eb="7">
      <t>シュウリョウ</t>
    </rPh>
    <phoneticPr fontId="4"/>
  </si>
  <si>
    <t>〇〇〇　〇〇〇</t>
    <phoneticPr fontId="2"/>
  </si>
  <si>
    <t>配偶者等</t>
    <rPh sb="0" eb="3">
      <t>ハイグウシャ</t>
    </rPh>
    <rPh sb="3" eb="4">
      <t>トウ</t>
    </rPh>
    <phoneticPr fontId="4"/>
  </si>
  <si>
    <t>なし（または配偶者が支援対象）</t>
    <rPh sb="6" eb="9">
      <t>ハイグウシャ</t>
    </rPh>
    <rPh sb="10" eb="12">
      <t>シエン</t>
    </rPh>
    <rPh sb="12" eb="14">
      <t>タイショウ</t>
    </rPh>
    <phoneticPr fontId="4"/>
  </si>
  <si>
    <t>同居</t>
    <phoneticPr fontId="4"/>
  </si>
  <si>
    <t>別居（単身赴任含む）</t>
    <rPh sb="0" eb="2">
      <t>ベッキョ</t>
    </rPh>
    <rPh sb="3" eb="5">
      <t>タンシン</t>
    </rPh>
    <rPh sb="5" eb="7">
      <t>フニン</t>
    </rPh>
    <rPh sb="7" eb="8">
      <t>フク</t>
    </rPh>
    <phoneticPr fontId="4"/>
  </si>
  <si>
    <t>入院中</t>
    <rPh sb="0" eb="2">
      <t>ニュウイン</t>
    </rPh>
    <rPh sb="2" eb="3">
      <t>チュウ</t>
    </rPh>
    <phoneticPr fontId="4"/>
  </si>
  <si>
    <t>自宅療養中</t>
    <rPh sb="0" eb="2">
      <t>ジタク</t>
    </rPh>
    <rPh sb="2" eb="4">
      <t>リョウヨウ</t>
    </rPh>
    <rPh sb="4" eb="5">
      <t>チュウ</t>
    </rPh>
    <phoneticPr fontId="4"/>
  </si>
  <si>
    <t>健康</t>
    <phoneticPr fontId="4"/>
  </si>
  <si>
    <t>今回のお子様</t>
    <rPh sb="0" eb="2">
      <t>コンカイ</t>
    </rPh>
    <rPh sb="4" eb="6">
      <t>コサマ</t>
    </rPh>
    <phoneticPr fontId="4"/>
  </si>
  <si>
    <t>自宅、保育園、幼稚園、小学校１～６年</t>
    <rPh sb="0" eb="2">
      <t>ジタク</t>
    </rPh>
    <rPh sb="3" eb="6">
      <t>ホイクエン</t>
    </rPh>
    <rPh sb="7" eb="10">
      <t>ヨウチエン</t>
    </rPh>
    <rPh sb="11" eb="14">
      <t>ショウガッコウ</t>
    </rPh>
    <rPh sb="17" eb="18">
      <t>ネン</t>
    </rPh>
    <phoneticPr fontId="4"/>
  </si>
  <si>
    <t>主たる育児者</t>
    <phoneticPr fontId="4"/>
  </si>
  <si>
    <t>申請者</t>
    <phoneticPr fontId="4"/>
  </si>
  <si>
    <t>家族と分担</t>
    <phoneticPr fontId="4"/>
  </si>
  <si>
    <t>家族</t>
  </si>
  <si>
    <t>同居しない家族・親族等からの育児支援</t>
    <rPh sb="0" eb="2">
      <t>ドウキョ</t>
    </rPh>
    <rPh sb="5" eb="7">
      <t>カゾク</t>
    </rPh>
    <rPh sb="8" eb="10">
      <t>シンゾク</t>
    </rPh>
    <rPh sb="10" eb="11">
      <t>トウ</t>
    </rPh>
    <rPh sb="14" eb="16">
      <t>イクジ</t>
    </rPh>
    <rPh sb="16" eb="18">
      <t>シエン</t>
    </rPh>
    <phoneticPr fontId="4"/>
  </si>
  <si>
    <t>なし</t>
    <phoneticPr fontId="4"/>
  </si>
  <si>
    <t>時々あり</t>
    <rPh sb="0" eb="2">
      <t>トキドキ</t>
    </rPh>
    <phoneticPr fontId="4"/>
  </si>
  <si>
    <t>あり</t>
    <phoneticPr fontId="4"/>
  </si>
  <si>
    <t>父、母、配偶者、子供、兄弟姉妹</t>
    <rPh sb="0" eb="1">
      <t>チチ</t>
    </rPh>
    <rPh sb="2" eb="3">
      <t>ハハ</t>
    </rPh>
    <rPh sb="4" eb="7">
      <t>ハイグウシャ</t>
    </rPh>
    <rPh sb="8" eb="10">
      <t>コドモ</t>
    </rPh>
    <rPh sb="11" eb="13">
      <t>キョウダイ</t>
    </rPh>
    <rPh sb="13" eb="15">
      <t>シマイ</t>
    </rPh>
    <phoneticPr fontId="4"/>
  </si>
  <si>
    <t>状況</t>
    <rPh sb="0" eb="2">
      <t>ジョウキョウ</t>
    </rPh>
    <phoneticPr fontId="4"/>
  </si>
  <si>
    <t>自宅</t>
    <rPh sb="0" eb="2">
      <t>ジタク</t>
    </rPh>
    <phoneticPr fontId="4"/>
  </si>
  <si>
    <t>保育園</t>
    <rPh sb="0" eb="3">
      <t>ホイクエン</t>
    </rPh>
    <phoneticPr fontId="4"/>
  </si>
  <si>
    <t>幼稚園</t>
    <rPh sb="0" eb="3">
      <t>ヨウチエン</t>
    </rPh>
    <phoneticPr fontId="4"/>
  </si>
  <si>
    <t>小学校1年</t>
    <rPh sb="0" eb="3">
      <t>ショウガッコウ</t>
    </rPh>
    <rPh sb="4" eb="5">
      <t>ネン</t>
    </rPh>
    <phoneticPr fontId="4"/>
  </si>
  <si>
    <t>小学校2年</t>
    <rPh sb="0" eb="3">
      <t>ショウガッコウ</t>
    </rPh>
    <rPh sb="4" eb="5">
      <t>ネン</t>
    </rPh>
    <phoneticPr fontId="4"/>
  </si>
  <si>
    <t>小学校3年</t>
    <rPh sb="0" eb="3">
      <t>ショウガッコウ</t>
    </rPh>
    <rPh sb="4" eb="5">
      <t>ネン</t>
    </rPh>
    <phoneticPr fontId="4"/>
  </si>
  <si>
    <t>小学校4年</t>
    <rPh sb="0" eb="3">
      <t>ショウガッコウ</t>
    </rPh>
    <rPh sb="4" eb="5">
      <t>ネン</t>
    </rPh>
    <phoneticPr fontId="4"/>
  </si>
  <si>
    <t>小学校5年</t>
    <rPh sb="0" eb="3">
      <t>ショウガッコウ</t>
    </rPh>
    <rPh sb="4" eb="5">
      <t>ネン</t>
    </rPh>
    <phoneticPr fontId="4"/>
  </si>
  <si>
    <t>小学校6年</t>
    <rPh sb="0" eb="3">
      <t>ショウガッコウ</t>
    </rPh>
    <rPh sb="4" eb="5">
      <t>ネン</t>
    </rPh>
    <phoneticPr fontId="4"/>
  </si>
  <si>
    <t>中学校１年</t>
    <rPh sb="0" eb="3">
      <t>チュウガッコウ</t>
    </rPh>
    <rPh sb="4" eb="5">
      <t>ネン</t>
    </rPh>
    <phoneticPr fontId="4"/>
  </si>
  <si>
    <t>中学校２年</t>
    <rPh sb="0" eb="3">
      <t>チュウガッコウ</t>
    </rPh>
    <rPh sb="4" eb="5">
      <t>ネン</t>
    </rPh>
    <phoneticPr fontId="4"/>
  </si>
  <si>
    <t>中学校３年</t>
    <rPh sb="0" eb="3">
      <t>チュウガッコウ</t>
    </rPh>
    <rPh sb="4" eb="5">
      <t>ネン</t>
    </rPh>
    <phoneticPr fontId="4"/>
  </si>
  <si>
    <t>同居の有無</t>
    <rPh sb="0" eb="2">
      <t>ドウキョ</t>
    </rPh>
    <rPh sb="3" eb="5">
      <t>ウム</t>
    </rPh>
    <phoneticPr fontId="4"/>
  </si>
  <si>
    <t>有</t>
    <rPh sb="0" eb="1">
      <t>アリ</t>
    </rPh>
    <phoneticPr fontId="4"/>
  </si>
  <si>
    <t>無</t>
    <rPh sb="0" eb="1">
      <t>ナ</t>
    </rPh>
    <phoneticPr fontId="4"/>
  </si>
  <si>
    <t>続柄</t>
    <rPh sb="0" eb="2">
      <t>ツヅキガラ</t>
    </rPh>
    <phoneticPr fontId="4"/>
  </si>
  <si>
    <t>父</t>
    <rPh sb="0" eb="1">
      <t>チチ</t>
    </rPh>
    <phoneticPr fontId="4"/>
  </si>
  <si>
    <t>母</t>
    <rPh sb="0" eb="1">
      <t>ハハ</t>
    </rPh>
    <phoneticPr fontId="4"/>
  </si>
  <si>
    <t>配偶者</t>
    <rPh sb="0" eb="3">
      <t>ハイグウシャ</t>
    </rPh>
    <phoneticPr fontId="4"/>
  </si>
  <si>
    <t>兄</t>
    <rPh sb="0" eb="1">
      <t>アニ</t>
    </rPh>
    <phoneticPr fontId="4"/>
  </si>
  <si>
    <t>姉</t>
    <rPh sb="0" eb="1">
      <t>アネ</t>
    </rPh>
    <phoneticPr fontId="4"/>
  </si>
  <si>
    <t>弟</t>
    <rPh sb="0" eb="1">
      <t>オトウト</t>
    </rPh>
    <phoneticPr fontId="4"/>
  </si>
  <si>
    <t>妹</t>
    <rPh sb="0" eb="1">
      <t>イモウト</t>
    </rPh>
    <phoneticPr fontId="4"/>
  </si>
  <si>
    <t>息子</t>
    <rPh sb="0" eb="2">
      <t>ムスコ</t>
    </rPh>
    <phoneticPr fontId="4"/>
  </si>
  <si>
    <t>娘</t>
    <rPh sb="0" eb="1">
      <t>ムスメ</t>
    </rPh>
    <phoneticPr fontId="4"/>
  </si>
  <si>
    <t>状況</t>
    <rPh sb="0" eb="2">
      <t>ジョウキョウ</t>
    </rPh>
    <phoneticPr fontId="4"/>
  </si>
  <si>
    <t>申請者と同居</t>
    <rPh sb="0" eb="3">
      <t>シンセイシャ</t>
    </rPh>
    <rPh sb="4" eb="6">
      <t>ドウキョ</t>
    </rPh>
    <phoneticPr fontId="4"/>
  </si>
  <si>
    <t>申請者と別居</t>
    <rPh sb="0" eb="3">
      <t>シンセイシャ</t>
    </rPh>
    <rPh sb="4" eb="6">
      <t>ベッキョ</t>
    </rPh>
    <phoneticPr fontId="4"/>
  </si>
  <si>
    <t>施設等入院</t>
    <phoneticPr fontId="4"/>
  </si>
  <si>
    <t>週1回以上通所する必要</t>
    <phoneticPr fontId="4"/>
  </si>
  <si>
    <t>無</t>
    <rPh sb="0" eb="1">
      <t>ム</t>
    </rPh>
    <phoneticPr fontId="4"/>
  </si>
  <si>
    <t>補助員の雇用</t>
    <phoneticPr fontId="4"/>
  </si>
  <si>
    <t>不可</t>
    <rPh sb="0" eb="2">
      <t>フカ</t>
    </rPh>
    <phoneticPr fontId="4"/>
  </si>
  <si>
    <t>検討中</t>
    <rPh sb="0" eb="3">
      <t>ケントウチュウ</t>
    </rPh>
    <phoneticPr fontId="4"/>
  </si>
  <si>
    <t>可能</t>
    <rPh sb="0" eb="2">
      <t>カノウ</t>
    </rPh>
    <phoneticPr fontId="4"/>
  </si>
  <si>
    <t>開始年度</t>
    <rPh sb="0" eb="2">
      <t>カイシ</t>
    </rPh>
    <rPh sb="2" eb="4">
      <t>ネンド</t>
    </rPh>
    <phoneticPr fontId="2"/>
  </si>
  <si>
    <t>終了年度</t>
    <rPh sb="0" eb="2">
      <t>シュウリョウ</t>
    </rPh>
    <rPh sb="2" eb="4">
      <t>ネンド</t>
    </rPh>
    <phoneticPr fontId="2"/>
  </si>
  <si>
    <t>※2022/4/1以降でお願いします（入力例：2022/７/1）</t>
    <rPh sb="9" eb="11">
      <t>イコウ</t>
    </rPh>
    <rPh sb="13" eb="14">
      <t>ネガ</t>
    </rPh>
    <rPh sb="19" eb="21">
      <t>ニュウリョク</t>
    </rPh>
    <rPh sb="21" eb="22">
      <t>レイ</t>
    </rPh>
    <phoneticPr fontId="5"/>
  </si>
  <si>
    <t>※2023/3/31まででお願いします（入力例：2023/1/31）</t>
    <rPh sb="20" eb="22">
      <t>ニュウリョク</t>
    </rPh>
    <rPh sb="22" eb="23">
      <t>レイ</t>
    </rPh>
    <phoneticPr fontId="5"/>
  </si>
  <si>
    <t>雇用予定者氏名</t>
    <rPh sb="0" eb="2">
      <t>コヨウ</t>
    </rPh>
    <rPh sb="2" eb="5">
      <t>ヨテイシャ</t>
    </rPh>
    <rPh sb="5" eb="7">
      <t>シメイ</t>
    </rPh>
    <phoneticPr fontId="2"/>
  </si>
  <si>
    <t>年齢</t>
    <rPh sb="0" eb="2">
      <t>ネンレイ</t>
    </rPh>
    <phoneticPr fontId="4"/>
  </si>
  <si>
    <t>年齢</t>
    <rPh sb="0" eb="2">
      <t>ネンレイ</t>
    </rPh>
    <phoneticPr fontId="4"/>
  </si>
  <si>
    <t>※2022年4月1日時点の年齢を数値のみ入力してください。</t>
    <rPh sb="5" eb="6">
      <t>ネン</t>
    </rPh>
    <rPh sb="7" eb="8">
      <t>ガツ</t>
    </rPh>
    <rPh sb="9" eb="10">
      <t>ヒ</t>
    </rPh>
    <rPh sb="10" eb="12">
      <t>ジテン</t>
    </rPh>
    <rPh sb="13" eb="15">
      <t>ネンレイ</t>
    </rPh>
    <rPh sb="16" eb="18">
      <t>スウチ</t>
    </rPh>
    <rPh sb="20" eb="22">
      <t>ニュウリョク</t>
    </rPh>
    <phoneticPr fontId="4"/>
  </si>
  <si>
    <t>0～１５才</t>
    <rPh sb="4" eb="5">
      <t>サイ</t>
    </rPh>
    <phoneticPr fontId="4"/>
  </si>
  <si>
    <t>※申請理由が妊娠・出産の場合も、今年度内に復帰される方はご記入ください）</t>
    <rPh sb="1" eb="3">
      <t>シンセイ</t>
    </rPh>
    <rPh sb="3" eb="5">
      <t>リユウ</t>
    </rPh>
    <rPh sb="6" eb="8">
      <t>ニンシン</t>
    </rPh>
    <rPh sb="9" eb="11">
      <t>シュッサン</t>
    </rPh>
    <rPh sb="12" eb="14">
      <t>バアイ</t>
    </rPh>
    <rPh sb="16" eb="17">
      <t>コン</t>
    </rPh>
    <phoneticPr fontId="4"/>
  </si>
  <si>
    <t>No. 2022－</t>
    <phoneticPr fontId="2"/>
  </si>
  <si>
    <t>保育状況（学年）</t>
    <rPh sb="0" eb="2">
      <t>ホイク</t>
    </rPh>
    <rPh sb="2" eb="4">
      <t>ジョウキョウ</t>
    </rPh>
    <rPh sb="5" eb="7">
      <t>ガクネン</t>
    </rPh>
    <phoneticPr fontId="2"/>
  </si>
  <si>
    <t>※2022年度に実施する研究について入力してください。
※研究代表者は総額を、研究分担者は自分の分担額を入力してください。
※欄が足りない場合は、増やして入力してください。</t>
    <rPh sb="18" eb="20">
      <t>ニュウリョク</t>
    </rPh>
    <phoneticPr fontId="4"/>
  </si>
  <si>
    <t>※「名称」には連携企業等の名称を入力してください。
※研究代表者は総額を、研究分担者は自分の分担額を入力してください。
※欄が足りない場合は、増やして入力してください。</t>
    <phoneticPr fontId="4"/>
  </si>
  <si>
    <t>〇〇〇〇/〇〇/〇〇</t>
    <phoneticPr fontId="4"/>
  </si>
  <si>
    <t>教授、准教授、講師、助教、特任／特任教員、前期／後期臨研究医</t>
    <rPh sb="3" eb="6">
      <t>ジュンキョウジュ</t>
    </rPh>
    <rPh sb="7" eb="9">
      <t>コウシ</t>
    </rPh>
    <rPh sb="10" eb="12">
      <t>ジョキョウ</t>
    </rPh>
    <rPh sb="13" eb="15">
      <t>トクニン</t>
    </rPh>
    <rPh sb="16" eb="18">
      <t>トクニン</t>
    </rPh>
    <rPh sb="18" eb="20">
      <t>キョウイン</t>
    </rPh>
    <rPh sb="21" eb="23">
      <t>ゼンキ</t>
    </rPh>
    <rPh sb="24" eb="26">
      <t>コウキ</t>
    </rPh>
    <rPh sb="26" eb="27">
      <t>リン</t>
    </rPh>
    <rPh sb="27" eb="29">
      <t>ケンキュウ</t>
    </rPh>
    <rPh sb="29" eb="30">
      <t>イ</t>
    </rPh>
    <phoneticPr fontId="4"/>
  </si>
  <si>
    <t>W999</t>
    <phoneticPr fontId="2"/>
  </si>
  <si>
    <r>
      <rPr>
        <b/>
        <sz val="11"/>
        <color theme="8" tint="-0.499984740745262"/>
        <rFont val="ＭＳ Ｐゴシック"/>
        <family val="3"/>
        <charset val="128"/>
      </rPr>
      <t>【入力について】</t>
    </r>
    <r>
      <rPr>
        <b/>
        <sz val="11"/>
        <color rgb="FFC00000"/>
        <rFont val="ＭＳ Ｐゴシック"/>
        <family val="3"/>
        <charset val="128"/>
      </rPr>
      <t xml:space="preserve">
</t>
    </r>
    <r>
      <rPr>
        <b/>
        <sz val="11"/>
        <color theme="8" tint="-0.499984740745262"/>
        <rFont val="ＭＳ Ｐゴシック"/>
        <family val="3"/>
        <charset val="128"/>
      </rPr>
      <t>●</t>
    </r>
    <r>
      <rPr>
        <sz val="11"/>
        <color theme="8" tint="-0.499984740745262"/>
        <rFont val="ＭＳ Ｐゴシック"/>
        <family val="3"/>
        <charset val="128"/>
      </rPr>
      <t>各入力欄の右下に▼が表示される項目は、 クリックすると選択肢が表示されますので、該当するものを選択してください。
　 該当しない場合、または右下の▼がない場合は、お手数ですが、ご入力をお願いいたします。
●日付は西暦（例：2021.10.10）でお願いします</t>
    </r>
    <rPh sb="1" eb="3">
      <t>ニュウリョク</t>
    </rPh>
    <rPh sb="20" eb="22">
      <t>ヒョウジ</t>
    </rPh>
    <rPh sb="25" eb="27">
      <t>コウモク</t>
    </rPh>
    <phoneticPr fontId="4"/>
  </si>
  <si>
    <t>大学・部局</t>
    <rPh sb="0" eb="2">
      <t>ダイガク</t>
    </rPh>
    <rPh sb="3" eb="5">
      <t>ブキョク</t>
    </rPh>
    <phoneticPr fontId="2"/>
  </si>
  <si>
    <t>杉本、中百舌鳥、阿倍野、羽曳野、りんくう</t>
    <rPh sb="0" eb="2">
      <t>スギモト</t>
    </rPh>
    <rPh sb="3" eb="7">
      <t>ナカモズ</t>
    </rPh>
    <rPh sb="12" eb="15">
      <t>ハビキノ</t>
    </rPh>
    <phoneticPr fontId="5"/>
  </si>
  <si>
    <t>杉本、中百舌鳥、阿倍野、羽曳野、りんくう</t>
    <phoneticPr fontId="5"/>
  </si>
  <si>
    <t>５時間，１０時間</t>
    <phoneticPr fontId="4"/>
  </si>
  <si>
    <t>文献整理、出席チェック、経理処理、
実験室備品（器具・機器）の洗浄・メンテナンス</t>
    <rPh sb="0" eb="2">
      <t>ブンケン</t>
    </rPh>
    <rPh sb="2" eb="4">
      <t>セイリ</t>
    </rPh>
    <rPh sb="5" eb="7">
      <t>シュッセキ</t>
    </rPh>
    <rPh sb="12" eb="14">
      <t>ケイリ</t>
    </rPh>
    <rPh sb="14" eb="16">
      <t>ショリ</t>
    </rPh>
    <phoneticPr fontId="2"/>
  </si>
  <si>
    <t>（入力例：2021/4/10）</t>
    <phoneticPr fontId="4"/>
  </si>
  <si>
    <t>※（入力例：　府大　工学）</t>
    <rPh sb="2" eb="4">
      <t>ニュウリョク</t>
    </rPh>
    <rPh sb="4" eb="5">
      <t>レイ</t>
    </rPh>
    <rPh sb="7" eb="9">
      <t>フダイ</t>
    </rPh>
    <rPh sb="10" eb="12">
      <t>コウガク</t>
    </rPh>
    <phoneticPr fontId="5"/>
  </si>
  <si>
    <t>府大／市大、工学、生命、理学、経済、人シス、看護、総リハ、高等教育など</t>
    <rPh sb="0" eb="2">
      <t>フダイ</t>
    </rPh>
    <rPh sb="3" eb="5">
      <t>シダイ</t>
    </rPh>
    <rPh sb="6" eb="8">
      <t>コウガク</t>
    </rPh>
    <rPh sb="9" eb="11">
      <t>セイメイ</t>
    </rPh>
    <rPh sb="12" eb="14">
      <t>リガク</t>
    </rPh>
    <rPh sb="15" eb="17">
      <t>ケイザイ</t>
    </rPh>
    <rPh sb="18" eb="19">
      <t>ジン</t>
    </rPh>
    <rPh sb="22" eb="24">
      <t>カンゴ</t>
    </rPh>
    <rPh sb="25" eb="26">
      <t>ソウ</t>
    </rPh>
    <rPh sb="29" eb="33">
      <t>コウトウキョウイク</t>
    </rPh>
    <phoneticPr fontId="5"/>
  </si>
  <si>
    <t>主たる介護者</t>
    <rPh sb="0" eb="1">
      <t>シュ</t>
    </rPh>
    <rPh sb="3" eb="5">
      <t>カイゴ</t>
    </rPh>
    <rPh sb="5" eb="6">
      <t>シャ</t>
    </rPh>
    <phoneticPr fontId="2"/>
  </si>
  <si>
    <t>同居しない家族・親族等からの介護支援</t>
    <rPh sb="0" eb="2">
      <t>ドウキョ</t>
    </rPh>
    <rPh sb="5" eb="7">
      <t>カゾク</t>
    </rPh>
    <rPh sb="8" eb="10">
      <t>シンゾク</t>
    </rPh>
    <rPh sb="10" eb="11">
      <t>トウ</t>
    </rPh>
    <rPh sb="14" eb="16">
      <t>カイゴ</t>
    </rPh>
    <rPh sb="16" eb="18">
      <t>シエン</t>
    </rPh>
    <phoneticPr fontId="2"/>
  </si>
  <si>
    <t>生活面について特記事項等
ございましたらご記入ください</t>
    <rPh sb="0" eb="2">
      <t>セイカツ</t>
    </rPh>
    <rPh sb="7" eb="9">
      <t>トッキ</t>
    </rPh>
    <rPh sb="9" eb="11">
      <t>ジコウ</t>
    </rPh>
    <rPh sb="11" eb="12">
      <t>トウ</t>
    </rPh>
    <rPh sb="21" eb="23">
      <t>キニュウ</t>
    </rPh>
    <phoneticPr fontId="2"/>
  </si>
  <si>
    <t>主たる介護者</t>
    <rPh sb="3" eb="5">
      <t>カイゴ</t>
    </rPh>
    <phoneticPr fontId="4"/>
  </si>
  <si>
    <t>同居しない家族・親族等からの介護支援</t>
    <rPh sb="0" eb="2">
      <t>ドウキョ</t>
    </rPh>
    <rPh sb="5" eb="7">
      <t>カゾク</t>
    </rPh>
    <rPh sb="8" eb="10">
      <t>シンゾク</t>
    </rPh>
    <rPh sb="10" eb="11">
      <t>トウ</t>
    </rPh>
    <rPh sb="14" eb="16">
      <t>カイゴ</t>
    </rPh>
    <rPh sb="16" eb="18">
      <t>シエン</t>
    </rPh>
    <phoneticPr fontId="4"/>
  </si>
  <si>
    <t>この研究費による補助員の雇用</t>
    <rPh sb="2" eb="5">
      <t>ケンキュウヒ</t>
    </rPh>
    <rPh sb="8" eb="11">
      <t>ホジョイン</t>
    </rPh>
    <rPh sb="12" eb="14">
      <t>コヨウ</t>
    </rPh>
    <phoneticPr fontId="2"/>
  </si>
  <si>
    <t>役割</t>
    <rPh sb="0" eb="2">
      <t>ヤクワリ</t>
    </rPh>
    <phoneticPr fontId="4"/>
  </si>
  <si>
    <t>採択済</t>
    <phoneticPr fontId="4"/>
  </si>
  <si>
    <t>申請中</t>
    <phoneticPr fontId="4"/>
  </si>
  <si>
    <t>役割</t>
    <phoneticPr fontId="4"/>
  </si>
  <si>
    <t>研究代表者</t>
    <rPh sb="0" eb="2">
      <t>ケンキュウ</t>
    </rPh>
    <rPh sb="2" eb="4">
      <t>ダイヒョウ</t>
    </rPh>
    <rPh sb="4" eb="5">
      <t>シャ</t>
    </rPh>
    <phoneticPr fontId="4"/>
  </si>
  <si>
    <t>研究分担者</t>
    <rPh sb="0" eb="2">
      <t>ケンキュウ</t>
    </rPh>
    <rPh sb="2" eb="4">
      <t>ブンタン</t>
    </rPh>
    <rPh sb="4" eb="5">
      <t>シャ</t>
    </rPh>
    <phoneticPr fontId="4"/>
  </si>
  <si>
    <t>連携研究者</t>
    <rPh sb="0" eb="2">
      <t>レンケイ</t>
    </rPh>
    <rPh sb="2" eb="4">
      <t>ケンキュウ</t>
    </rPh>
    <rPh sb="4" eb="5">
      <t>シャ</t>
    </rPh>
    <phoneticPr fontId="4"/>
  </si>
  <si>
    <t>期間（年間）</t>
    <rPh sb="0" eb="2">
      <t>キカン</t>
    </rPh>
    <rPh sb="3" eb="5">
      <t>ネンカン</t>
    </rPh>
    <phoneticPr fontId="4"/>
  </si>
  <si>
    <t>※入力しないでください。</t>
    <phoneticPr fontId="4"/>
  </si>
  <si>
    <t>研究費1：種別</t>
    <rPh sb="0" eb="3">
      <t>ケンキュウヒ</t>
    </rPh>
    <rPh sb="5" eb="7">
      <t>シュベツ</t>
    </rPh>
    <phoneticPr fontId="2"/>
  </si>
  <si>
    <t>研究費1：状況</t>
    <rPh sb="5" eb="7">
      <t>ジョウキョウ</t>
    </rPh>
    <phoneticPr fontId="2"/>
  </si>
  <si>
    <t>研究費1：役割</t>
    <rPh sb="5" eb="7">
      <t>ヤクワリ</t>
    </rPh>
    <phoneticPr fontId="4"/>
  </si>
  <si>
    <t>研究費1：開始年度</t>
    <rPh sb="5" eb="7">
      <t>カイシ</t>
    </rPh>
    <rPh sb="7" eb="9">
      <t>ネンド</t>
    </rPh>
    <phoneticPr fontId="2"/>
  </si>
  <si>
    <t>研究費1：終了年度</t>
    <rPh sb="5" eb="7">
      <t>シュウリョウ</t>
    </rPh>
    <rPh sb="7" eb="9">
      <t>ネンド</t>
    </rPh>
    <phoneticPr fontId="2"/>
  </si>
  <si>
    <t>研究費1：期間（年間）</t>
    <rPh sb="5" eb="7">
      <t>キカン</t>
    </rPh>
    <rPh sb="8" eb="10">
      <t>ネンカン</t>
    </rPh>
    <phoneticPr fontId="4"/>
  </si>
  <si>
    <t>研究費1：研究費（万円）</t>
    <rPh sb="5" eb="8">
      <t>ケンキュウヒ</t>
    </rPh>
    <rPh sb="9" eb="11">
      <t>マンエン</t>
    </rPh>
    <phoneticPr fontId="4"/>
  </si>
  <si>
    <r>
      <t xml:space="preserve">研究費1：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</si>
  <si>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研究費2：種別</t>
    <rPh sb="0" eb="3">
      <t>ケンキュウヒ</t>
    </rPh>
    <rPh sb="5" eb="7">
      <t>シュベツ</t>
    </rPh>
    <phoneticPr fontId="2"/>
  </si>
  <si>
    <t>研究費2：状況</t>
    <rPh sb="5" eb="7">
      <t>ジョウキョウ</t>
    </rPh>
    <phoneticPr fontId="2"/>
  </si>
  <si>
    <t>研究費2：役割</t>
    <rPh sb="5" eb="7">
      <t>ヤクワリ</t>
    </rPh>
    <phoneticPr fontId="4"/>
  </si>
  <si>
    <t>研究費2：開始年度</t>
    <rPh sb="5" eb="7">
      <t>カイシ</t>
    </rPh>
    <rPh sb="7" eb="9">
      <t>ネンド</t>
    </rPh>
    <phoneticPr fontId="2"/>
  </si>
  <si>
    <t>研究費2：終了年度</t>
    <rPh sb="5" eb="7">
      <t>シュウリョウ</t>
    </rPh>
    <rPh sb="7" eb="9">
      <t>ネンド</t>
    </rPh>
    <phoneticPr fontId="2"/>
  </si>
  <si>
    <t>研究費2：期間（年間）</t>
    <rPh sb="5" eb="7">
      <t>キカン</t>
    </rPh>
    <rPh sb="8" eb="10">
      <t>ネンカン</t>
    </rPh>
    <phoneticPr fontId="4"/>
  </si>
  <si>
    <t>研究費2：研究費（万円）</t>
    <rPh sb="5" eb="8">
      <t>ケンキュウヒ</t>
    </rPh>
    <rPh sb="9" eb="11">
      <t>マンエン</t>
    </rPh>
    <phoneticPr fontId="4"/>
  </si>
  <si>
    <r>
      <t xml:space="preserve">研究費2：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</si>
  <si>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研究費3：種別</t>
    <rPh sb="0" eb="3">
      <t>ケンキュウヒ</t>
    </rPh>
    <rPh sb="5" eb="7">
      <t>シュベツ</t>
    </rPh>
    <phoneticPr fontId="2"/>
  </si>
  <si>
    <t>研究費3：状況</t>
    <rPh sb="5" eb="7">
      <t>ジョウキョウ</t>
    </rPh>
    <phoneticPr fontId="2"/>
  </si>
  <si>
    <t>研究費3：役割</t>
    <rPh sb="5" eb="7">
      <t>ヤクワリ</t>
    </rPh>
    <phoneticPr fontId="4"/>
  </si>
  <si>
    <t>研究費3：開始年度</t>
    <rPh sb="5" eb="7">
      <t>カイシ</t>
    </rPh>
    <rPh sb="7" eb="9">
      <t>ネンド</t>
    </rPh>
    <phoneticPr fontId="2"/>
  </si>
  <si>
    <t>研究費3：終了年度</t>
    <rPh sb="5" eb="7">
      <t>シュウリョウ</t>
    </rPh>
    <rPh sb="7" eb="9">
      <t>ネンド</t>
    </rPh>
    <phoneticPr fontId="2"/>
  </si>
  <si>
    <t>研究費3：期間（年間）</t>
    <rPh sb="5" eb="7">
      <t>キカン</t>
    </rPh>
    <rPh sb="8" eb="10">
      <t>ネンカン</t>
    </rPh>
    <phoneticPr fontId="4"/>
  </si>
  <si>
    <t>研究費3：研究費（万円）</t>
    <rPh sb="5" eb="8">
      <t>ケンキュウヒ</t>
    </rPh>
    <rPh sb="9" eb="11">
      <t>マンエン</t>
    </rPh>
    <phoneticPr fontId="4"/>
  </si>
  <si>
    <r>
      <t xml:space="preserve">研究費3：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</si>
  <si>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研究費4：種別</t>
    <rPh sb="0" eb="3">
      <t>ケンキュウヒ</t>
    </rPh>
    <rPh sb="5" eb="7">
      <t>シュベツ</t>
    </rPh>
    <phoneticPr fontId="2"/>
  </si>
  <si>
    <t>研究費4：状況</t>
    <rPh sb="5" eb="7">
      <t>ジョウキョウ</t>
    </rPh>
    <phoneticPr fontId="2"/>
  </si>
  <si>
    <t>研究費4：役割</t>
    <rPh sb="5" eb="7">
      <t>ヤクワリ</t>
    </rPh>
    <phoneticPr fontId="4"/>
  </si>
  <si>
    <t>研究費4：開始年度</t>
    <rPh sb="5" eb="7">
      <t>カイシ</t>
    </rPh>
    <rPh sb="7" eb="9">
      <t>ネンド</t>
    </rPh>
    <phoneticPr fontId="2"/>
  </si>
  <si>
    <t>研究費4：終了年度</t>
    <rPh sb="5" eb="7">
      <t>シュウリョウ</t>
    </rPh>
    <rPh sb="7" eb="9">
      <t>ネンド</t>
    </rPh>
    <phoneticPr fontId="2"/>
  </si>
  <si>
    <t>研究費4：期間（年間）</t>
    <rPh sb="5" eb="7">
      <t>キカン</t>
    </rPh>
    <rPh sb="8" eb="10">
      <t>ネンカン</t>
    </rPh>
    <phoneticPr fontId="4"/>
  </si>
  <si>
    <t>研究費4：研究費（万円）</t>
    <rPh sb="5" eb="8">
      <t>ケンキュウヒ</t>
    </rPh>
    <rPh sb="9" eb="11">
      <t>マンエン</t>
    </rPh>
    <phoneticPr fontId="4"/>
  </si>
  <si>
    <r>
      <t xml:space="preserve">研究費4：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</si>
  <si>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研究費5：種別</t>
    <rPh sb="0" eb="3">
      <t>ケンキュウヒ</t>
    </rPh>
    <rPh sb="5" eb="7">
      <t>シュベツ</t>
    </rPh>
    <phoneticPr fontId="2"/>
  </si>
  <si>
    <t>研究費5：状況</t>
    <rPh sb="5" eb="7">
      <t>ジョウキョウ</t>
    </rPh>
    <phoneticPr fontId="2"/>
  </si>
  <si>
    <t>研究費5：役割</t>
    <rPh sb="5" eb="7">
      <t>ヤクワリ</t>
    </rPh>
    <phoneticPr fontId="4"/>
  </si>
  <si>
    <t>研究費5：開始年度</t>
    <rPh sb="5" eb="7">
      <t>カイシ</t>
    </rPh>
    <rPh sb="7" eb="9">
      <t>ネンド</t>
    </rPh>
    <phoneticPr fontId="2"/>
  </si>
  <si>
    <t>研究費5：終了年度</t>
    <rPh sb="5" eb="7">
      <t>シュウリョウ</t>
    </rPh>
    <rPh sb="7" eb="9">
      <t>ネンド</t>
    </rPh>
    <phoneticPr fontId="2"/>
  </si>
  <si>
    <t>研究費5：期間（年間）</t>
    <rPh sb="5" eb="7">
      <t>キカン</t>
    </rPh>
    <rPh sb="8" eb="10">
      <t>ネンカン</t>
    </rPh>
    <phoneticPr fontId="4"/>
  </si>
  <si>
    <t>研究費5：研究費（万円）</t>
    <rPh sb="5" eb="8">
      <t>ケンキュウヒ</t>
    </rPh>
    <rPh sb="9" eb="11">
      <t>マンエン</t>
    </rPh>
    <phoneticPr fontId="4"/>
  </si>
  <si>
    <r>
      <t xml:space="preserve">研究費5：
</t>
    </r>
    <r>
      <rPr>
        <b/>
        <sz val="10"/>
        <color theme="8" tint="-0.499984740745262"/>
        <rFont val="ＭＳ Ｐゴシック"/>
        <family val="3"/>
        <charset val="128"/>
      </rPr>
      <t>この研究費による補助員の雇用</t>
    </r>
    <rPh sb="8" eb="11">
      <t>ケンキュウヒ</t>
    </rPh>
    <rPh sb="14" eb="17">
      <t>ホジョイン</t>
    </rPh>
    <rPh sb="18" eb="20">
      <t>コヨウ</t>
    </rPh>
    <phoneticPr fontId="2"/>
  </si>
  <si>
    <t>※数値のみ入力してください。</t>
    <rPh sb="1" eb="3">
      <t>スウチ</t>
    </rPh>
    <phoneticPr fontId="4"/>
  </si>
  <si>
    <t>名称1：種別</t>
    <rPh sb="0" eb="2">
      <t>メイショウ</t>
    </rPh>
    <rPh sb="4" eb="6">
      <t>シュベツ</t>
    </rPh>
    <phoneticPr fontId="2"/>
  </si>
  <si>
    <t>名称1：状況</t>
    <rPh sb="4" eb="6">
      <t>ジョウキョウ</t>
    </rPh>
    <phoneticPr fontId="2"/>
  </si>
  <si>
    <t>名称1：役割</t>
    <rPh sb="4" eb="6">
      <t>ヤクワリ</t>
    </rPh>
    <phoneticPr fontId="4"/>
  </si>
  <si>
    <t>名称1：開始年度</t>
    <rPh sb="4" eb="6">
      <t>カイシ</t>
    </rPh>
    <rPh sb="6" eb="8">
      <t>ネンド</t>
    </rPh>
    <phoneticPr fontId="2"/>
  </si>
  <si>
    <t>名称1：終了年度</t>
    <rPh sb="4" eb="6">
      <t>シュウリョウ</t>
    </rPh>
    <rPh sb="6" eb="8">
      <t>ネンド</t>
    </rPh>
    <phoneticPr fontId="2"/>
  </si>
  <si>
    <t>名称1：期間（年間）</t>
    <rPh sb="4" eb="6">
      <t>キカン</t>
    </rPh>
    <rPh sb="7" eb="9">
      <t>ネンカン</t>
    </rPh>
    <phoneticPr fontId="4"/>
  </si>
  <si>
    <t>名称1：研究費（万円）</t>
    <rPh sb="4" eb="7">
      <t>ケンキュウヒ</t>
    </rPh>
    <rPh sb="8" eb="10">
      <t>マンエン</t>
    </rPh>
    <phoneticPr fontId="4"/>
  </si>
  <si>
    <r>
      <t xml:space="preserve">名称1：
</t>
    </r>
    <r>
      <rPr>
        <b/>
        <sz val="10"/>
        <color theme="8" tint="-0.499984740745262"/>
        <rFont val="ＭＳ Ｐゴシック"/>
        <family val="3"/>
        <charset val="128"/>
      </rPr>
      <t>この研究費による補助員の雇用</t>
    </r>
    <rPh sb="7" eb="10">
      <t>ケンキュウヒ</t>
    </rPh>
    <rPh sb="13" eb="16">
      <t>ホジョイン</t>
    </rPh>
    <rPh sb="17" eb="19">
      <t>コヨウ</t>
    </rPh>
    <phoneticPr fontId="2"/>
  </si>
  <si>
    <t>名称2：種別</t>
    <rPh sb="0" eb="2">
      <t>メイショウ</t>
    </rPh>
    <rPh sb="4" eb="6">
      <t>シュベツ</t>
    </rPh>
    <phoneticPr fontId="2"/>
  </si>
  <si>
    <t>名称2：状況</t>
    <rPh sb="4" eb="6">
      <t>ジョウキョウ</t>
    </rPh>
    <phoneticPr fontId="2"/>
  </si>
  <si>
    <t>名称2：役割</t>
    <rPh sb="4" eb="6">
      <t>ヤクワリ</t>
    </rPh>
    <phoneticPr fontId="4"/>
  </si>
  <si>
    <t>名称2：開始年度</t>
    <rPh sb="4" eb="6">
      <t>カイシ</t>
    </rPh>
    <rPh sb="6" eb="8">
      <t>ネンド</t>
    </rPh>
    <phoneticPr fontId="2"/>
  </si>
  <si>
    <t>名称2：終了年度</t>
    <rPh sb="4" eb="6">
      <t>シュウリョウ</t>
    </rPh>
    <rPh sb="6" eb="8">
      <t>ネンド</t>
    </rPh>
    <phoneticPr fontId="2"/>
  </si>
  <si>
    <t>名称2：期間（年間）</t>
    <rPh sb="4" eb="6">
      <t>キカン</t>
    </rPh>
    <rPh sb="7" eb="9">
      <t>ネンカン</t>
    </rPh>
    <phoneticPr fontId="4"/>
  </si>
  <si>
    <t>名称2：研究費（万円）</t>
    <rPh sb="4" eb="7">
      <t>ケンキュウヒ</t>
    </rPh>
    <rPh sb="8" eb="10">
      <t>マンエン</t>
    </rPh>
    <phoneticPr fontId="4"/>
  </si>
  <si>
    <r>
      <t xml:space="preserve">名称2：
</t>
    </r>
    <r>
      <rPr>
        <b/>
        <sz val="10"/>
        <color theme="8" tint="-0.499984740745262"/>
        <rFont val="ＭＳ Ｐゴシック"/>
        <family val="3"/>
        <charset val="128"/>
      </rPr>
      <t>この研究費による補助員の雇用</t>
    </r>
    <rPh sb="7" eb="10">
      <t>ケンキュウヒ</t>
    </rPh>
    <rPh sb="13" eb="16">
      <t>ホジョイン</t>
    </rPh>
    <rPh sb="17" eb="19">
      <t>コヨウ</t>
    </rPh>
    <phoneticPr fontId="2"/>
  </si>
  <si>
    <t>※複数の書類がある場合は、重ならないようにお願いいたします。</t>
    <rPh sb="1" eb="3">
      <t>フクスウ</t>
    </rPh>
    <rPh sb="4" eb="6">
      <t>ショルイ</t>
    </rPh>
    <rPh sb="9" eb="11">
      <t>バアイ</t>
    </rPh>
    <rPh sb="13" eb="14">
      <t>カサ</t>
    </rPh>
    <rPh sb="22" eb="23">
      <t>ネガ</t>
    </rPh>
    <phoneticPr fontId="4"/>
  </si>
  <si>
    <t>※証明書類などの添付はこのシートに貼り付けてください。</t>
    <rPh sb="1" eb="3">
      <t>ショウメイ</t>
    </rPh>
    <rPh sb="3" eb="5">
      <t>ショルイ</t>
    </rPh>
    <rPh sb="8" eb="10">
      <t>テンプ</t>
    </rPh>
    <rPh sb="17" eb="18">
      <t>ハ</t>
    </rPh>
    <rPh sb="19" eb="20">
      <t>ツ</t>
    </rPh>
    <phoneticPr fontId="4"/>
  </si>
  <si>
    <r>
      <rPr>
        <b/>
        <sz val="11"/>
        <color theme="8" tint="-0.499984740745262"/>
        <rFont val="ＭＳ Ｐゴシック"/>
        <family val="3"/>
        <charset val="128"/>
      </rPr>
      <t>【申請理由に応じて、下記の書類も添付をお願いします。】</t>
    </r>
    <r>
      <rPr>
        <b/>
        <sz val="11"/>
        <color rgb="FFC00000"/>
        <rFont val="ＭＳ Ｐゴシック"/>
        <family val="3"/>
        <charset val="128"/>
      </rPr>
      <t xml:space="preserve">
　※添付書類は、［添付］シートに貼り付けてください。
</t>
    </r>
    <r>
      <rPr>
        <sz val="11"/>
        <color rgb="FFC00000"/>
        <rFont val="ＭＳ Ｐゴシック"/>
        <family val="3"/>
        <charset val="128"/>
      </rPr>
      <t>　</t>
    </r>
    <r>
      <rPr>
        <sz val="11"/>
        <color theme="8" tint="-0.499984740745262"/>
        <rFont val="ＭＳ Ｐゴシック"/>
        <family val="3"/>
        <charset val="128"/>
      </rPr>
      <t>（１）妊娠・出産：出産予定を証明できるもの（母子健康手帳のコピーなど）
　（２）育児：子どもの年齢を証明できるもの（健康保険証、住民票のコピーなど）
　（３）介護：市町村による要介護もしくは要支援の認定を証明できるもの
　　　　　　　　　（介護保険被保険者証、障がい支援区分認定結果通知書のコピーなど）</t>
    </r>
    <rPh sb="30" eb="32">
      <t>テンプ</t>
    </rPh>
    <rPh sb="32" eb="34">
      <t>ショルイ</t>
    </rPh>
    <rPh sb="44" eb="45">
      <t>ハ</t>
    </rPh>
    <rPh sb="46" eb="47">
      <t>ツ</t>
    </rPh>
    <phoneticPr fontId="4"/>
  </si>
  <si>
    <t>＜研究費１＞</t>
    <rPh sb="1" eb="4">
      <t>ケンキュウヒ</t>
    </rPh>
    <phoneticPr fontId="4"/>
  </si>
  <si>
    <t>種別</t>
    <rPh sb="0" eb="2">
      <t>シュベツ</t>
    </rPh>
    <phoneticPr fontId="2"/>
  </si>
  <si>
    <t>＜研究費２＞</t>
    <rPh sb="1" eb="4">
      <t>ケンキュウヒ</t>
    </rPh>
    <phoneticPr fontId="4"/>
  </si>
  <si>
    <t>＜研究費３＞</t>
    <rPh sb="1" eb="4">
      <t>ケンキュウヒ</t>
    </rPh>
    <phoneticPr fontId="4"/>
  </si>
  <si>
    <t>＜研究費４＞</t>
    <rPh sb="1" eb="4">
      <t>ケンキュウヒ</t>
    </rPh>
    <phoneticPr fontId="4"/>
  </si>
  <si>
    <t>＜研究費５＞</t>
    <rPh sb="1" eb="4">
      <t>ケンキュウヒ</t>
    </rPh>
    <phoneticPr fontId="4"/>
  </si>
  <si>
    <t>＜名称１＞</t>
    <rPh sb="1" eb="3">
      <t>メイショウ</t>
    </rPh>
    <phoneticPr fontId="4"/>
  </si>
  <si>
    <t>＜名称２＞</t>
    <rPh sb="1" eb="3">
      <t>メイショウ</t>
    </rPh>
    <phoneticPr fontId="4"/>
  </si>
  <si>
    <t>※数値のみ入力してください。０（ゼロ）の場合は０（ゼロ）を入力してください。</t>
    <rPh sb="20" eb="22">
      <t>バアイ</t>
    </rPh>
    <rPh sb="29" eb="31">
      <t>ニュウリョク</t>
    </rPh>
    <phoneticPr fontId="4"/>
  </si>
  <si>
    <t>2022年度の状況</t>
    <rPh sb="4" eb="6">
      <t>ネンド</t>
    </rPh>
    <rPh sb="7" eb="9">
      <t>ジョウキョウ</t>
    </rPh>
    <phoneticPr fontId="2"/>
  </si>
  <si>
    <t>＜申請手順＞</t>
    <rPh sb="1" eb="3">
      <t>シンセイ</t>
    </rPh>
    <rPh sb="3" eb="5">
      <t>テジュン</t>
    </rPh>
    <phoneticPr fontId="4"/>
  </si>
  <si>
    <t>１．</t>
    <phoneticPr fontId="4"/>
  </si>
  <si>
    <t>２．</t>
    <phoneticPr fontId="4"/>
  </si>
  <si>
    <t>３．</t>
    <phoneticPr fontId="4"/>
  </si>
  <si>
    <t>５．</t>
    <phoneticPr fontId="4"/>
  </si>
  <si>
    <t>６．</t>
    <phoneticPr fontId="4"/>
  </si>
  <si>
    <t>必要があれば、添付書類を準備し、データ化（Jpegなどに変換）する。</t>
    <phoneticPr fontId="4"/>
  </si>
  <si>
    <t>［自分の回答についての確認メールを受け取る］の□をクリックして✔にする。</t>
    <phoneticPr fontId="4"/>
  </si>
  <si>
    <t>利用申請書をダウンロードして、入力する。
　　※利用申請 (記入例)を参照してください。</t>
    <rPh sb="0" eb="2">
      <t>リヨウ</t>
    </rPh>
    <rPh sb="2" eb="5">
      <t>シンセイショ</t>
    </rPh>
    <rPh sb="15" eb="17">
      <t>ニュウリョク</t>
    </rPh>
    <rPh sb="35" eb="37">
      <t>サンショウ</t>
    </rPh>
    <phoneticPr fontId="4"/>
  </si>
  <si>
    <t>※2022年度の部局名、キャンパスなどについて変更がある場合、わかる範囲で入力してください。
　特に変更がない場合は▼をクリックして「同上」を選択してください。</t>
    <rPh sb="5" eb="7">
      <t>ネンド</t>
    </rPh>
    <rPh sb="8" eb="10">
      <t>ブキョク</t>
    </rPh>
    <rPh sb="10" eb="11">
      <t>メイ</t>
    </rPh>
    <rPh sb="23" eb="25">
      <t>ヘンコウ</t>
    </rPh>
    <rPh sb="28" eb="30">
      <t>バアイ</t>
    </rPh>
    <rPh sb="34" eb="36">
      <t>ハンイ</t>
    </rPh>
    <rPh sb="37" eb="39">
      <t>ニュウリョク</t>
    </rPh>
    <rPh sb="48" eb="49">
      <t>トク</t>
    </rPh>
    <rPh sb="50" eb="52">
      <t>ヘンコウ</t>
    </rPh>
    <rPh sb="55" eb="57">
      <t>バアイ</t>
    </rPh>
    <rPh sb="67" eb="68">
      <t>ドウ</t>
    </rPh>
    <rPh sb="68" eb="69">
      <t>ウエ</t>
    </rPh>
    <rPh sb="71" eb="73">
      <t>センタク</t>
    </rPh>
    <phoneticPr fontId="4"/>
  </si>
  <si>
    <r>
      <rPr>
        <b/>
        <sz val="11"/>
        <color theme="8" tint="-0.499984740745262"/>
        <rFont val="ＭＳ Ｐゴシック"/>
        <family val="3"/>
        <charset val="128"/>
      </rPr>
      <t>【申請理由に応じて、下記の書類も添付をお願いします。】</t>
    </r>
    <r>
      <rPr>
        <b/>
        <sz val="11"/>
        <color rgb="FFC00000"/>
        <rFont val="ＭＳ Ｐゴシック"/>
        <family val="3"/>
        <charset val="128"/>
      </rPr>
      <t xml:space="preserve">
　※添付書類は、すべて［添付］シートに貼り付けてください。
</t>
    </r>
    <r>
      <rPr>
        <sz val="11"/>
        <color rgb="FFC00000"/>
        <rFont val="ＭＳ Ｐゴシック"/>
        <family val="3"/>
        <charset val="128"/>
      </rPr>
      <t>　</t>
    </r>
    <r>
      <rPr>
        <sz val="11"/>
        <color theme="8" tint="-0.499984740745262"/>
        <rFont val="ＭＳ Ｐゴシック"/>
        <family val="3"/>
        <charset val="128"/>
      </rPr>
      <t>（１）妊娠・出産：出産予定を証明できるもの（母子健康手帳のコピーなど）
　（２）育児：子どもの年齢を証明できるもの（健康保険証、住民票のコピーなど）
　（３）介護：市町村による要介護もしくは要支援の認定を証明できるもの
　　　　　　　　　（介護保険被保険者証、障がい支援区分認定結果通知書のコピーなど）</t>
    </r>
    <rPh sb="30" eb="32">
      <t>テンプ</t>
    </rPh>
    <rPh sb="32" eb="34">
      <t>ショルイ</t>
    </rPh>
    <rPh sb="47" eb="48">
      <t>ハ</t>
    </rPh>
    <rPh sb="49" eb="50">
      <t>ツ</t>
    </rPh>
    <phoneticPr fontId="4"/>
  </si>
  <si>
    <t>大阪府堺市</t>
    <rPh sb="0" eb="3">
      <t>オオサカフ</t>
    </rPh>
    <rPh sb="3" eb="4">
      <t>サカイ</t>
    </rPh>
    <rPh sb="4" eb="5">
      <t>イチ</t>
    </rPh>
    <phoneticPr fontId="2"/>
  </si>
  <si>
    <t>堺　花子</t>
    <rPh sb="0" eb="1">
      <t>サカイ</t>
    </rPh>
    <rPh sb="2" eb="4">
      <t>ハナコ</t>
    </rPh>
    <phoneticPr fontId="2"/>
  </si>
  <si>
    <t>さかい　はなこ</t>
    <phoneticPr fontId="2"/>
  </si>
  <si>
    <t>中百舌鳥</t>
  </si>
  <si>
    <t>B4棟　W999</t>
    <rPh sb="2" eb="3">
      <t>トウ</t>
    </rPh>
    <phoneticPr fontId="2"/>
  </si>
  <si>
    <t>同居</t>
  </si>
  <si>
    <t>健康</t>
  </si>
  <si>
    <t>申請者</t>
  </si>
  <si>
    <t>家族と分担</t>
  </si>
  <si>
    <t>なし</t>
  </si>
  <si>
    <t>〇〇〇〇〇〇〇〇〇〇〇〇〇〇〇〇〇〇〇〇〇〇〇〇〇〇〇〇〇〇〇〇〇〇〇〇〇〇〇〇〇〇〇〇〇〇〇〇</t>
    <phoneticPr fontId="4"/>
  </si>
  <si>
    <t>配偶者の状況</t>
    <rPh sb="0" eb="3">
      <t>ハイグウシャ</t>
    </rPh>
    <rPh sb="4" eb="6">
      <t>ジョウキョウ</t>
    </rPh>
    <phoneticPr fontId="4"/>
  </si>
  <si>
    <t>.以上</t>
    <phoneticPr fontId="4"/>
  </si>
  <si>
    <t>採択済</t>
  </si>
  <si>
    <t>名称</t>
    <rPh sb="0" eb="2">
      <t>メイショウ</t>
    </rPh>
    <phoneticPr fontId="2"/>
  </si>
  <si>
    <t>＜介護対象者１＞</t>
    <phoneticPr fontId="4"/>
  </si>
  <si>
    <t>＜介護対象者2＞</t>
    <phoneticPr fontId="4"/>
  </si>
  <si>
    <t>続柄</t>
    <rPh sb="0" eb="2">
      <t>ツヅキガラ</t>
    </rPh>
    <phoneticPr fontId="2"/>
  </si>
  <si>
    <t>介護2：の続柄</t>
    <rPh sb="0" eb="2">
      <t>カイゴ</t>
    </rPh>
    <rPh sb="5" eb="7">
      <t>ツヅキガラ</t>
    </rPh>
    <phoneticPr fontId="2"/>
  </si>
  <si>
    <t>介護1：の続柄</t>
    <rPh sb="0" eb="2">
      <t>カイゴ</t>
    </rPh>
    <rPh sb="5" eb="7">
      <t>ツヅキガラ</t>
    </rPh>
    <phoneticPr fontId="2"/>
  </si>
  <si>
    <t>介護1：状況</t>
    <rPh sb="4" eb="6">
      <t>ジョウキョウ</t>
    </rPh>
    <phoneticPr fontId="2"/>
  </si>
  <si>
    <t>介護2：状況</t>
    <rPh sb="4" eb="6">
      <t>ジョウキョウ</t>
    </rPh>
    <phoneticPr fontId="2"/>
  </si>
  <si>
    <t>＜第1子＞</t>
    <phoneticPr fontId="4"/>
  </si>
  <si>
    <t>第1子：生年月日</t>
    <rPh sb="0" eb="1">
      <t>ダイ</t>
    </rPh>
    <rPh sb="2" eb="3">
      <t>シ</t>
    </rPh>
    <rPh sb="4" eb="6">
      <t>セイネン</t>
    </rPh>
    <rPh sb="6" eb="8">
      <t>ガッピ</t>
    </rPh>
    <phoneticPr fontId="2"/>
  </si>
  <si>
    <t>生年月日</t>
    <rPh sb="0" eb="2">
      <t>セイネン</t>
    </rPh>
    <rPh sb="2" eb="4">
      <t>ガッピ</t>
    </rPh>
    <phoneticPr fontId="2"/>
  </si>
  <si>
    <t>第1子：年齢</t>
    <rPh sb="4" eb="6">
      <t>ネンレイ</t>
    </rPh>
    <phoneticPr fontId="4"/>
  </si>
  <si>
    <t>第1子：保育状況（学年）</t>
    <rPh sb="4" eb="6">
      <t>ホイク</t>
    </rPh>
    <rPh sb="6" eb="8">
      <t>ジョウキョウ</t>
    </rPh>
    <rPh sb="9" eb="11">
      <t>ガクネン</t>
    </rPh>
    <phoneticPr fontId="2"/>
  </si>
  <si>
    <t>第1子：同居の有無</t>
    <rPh sb="4" eb="6">
      <t>ドウキョ</t>
    </rPh>
    <rPh sb="7" eb="9">
      <t>ウム</t>
    </rPh>
    <phoneticPr fontId="2"/>
  </si>
  <si>
    <t>＜第2子＞</t>
    <phoneticPr fontId="4"/>
  </si>
  <si>
    <t>＜第3子＞</t>
    <phoneticPr fontId="4"/>
  </si>
  <si>
    <t>＜第4子＞</t>
    <phoneticPr fontId="4"/>
  </si>
  <si>
    <t>第1子</t>
    <rPh sb="0" eb="1">
      <t>ダイ</t>
    </rPh>
    <rPh sb="2" eb="3">
      <t>シ</t>
    </rPh>
    <phoneticPr fontId="4"/>
  </si>
  <si>
    <t>第2子以降</t>
    <rPh sb="0" eb="1">
      <t>ダイ</t>
    </rPh>
    <rPh sb="2" eb="3">
      <t>シ</t>
    </rPh>
    <rPh sb="3" eb="5">
      <t>イコウ</t>
    </rPh>
    <phoneticPr fontId="4"/>
  </si>
  <si>
    <t>介護1：週1回以上通所</t>
    <rPh sb="4" eb="5">
      <t>シュウ</t>
    </rPh>
    <rPh sb="6" eb="9">
      <t>カイイジョウ</t>
    </rPh>
    <rPh sb="9" eb="11">
      <t>ツウショ</t>
    </rPh>
    <phoneticPr fontId="2"/>
  </si>
  <si>
    <t>介護2：週1回以上通所</t>
    <rPh sb="4" eb="5">
      <t>シュウ</t>
    </rPh>
    <rPh sb="6" eb="9">
      <t>カイイジョウ</t>
    </rPh>
    <rPh sb="9" eb="11">
      <t>ツウショ</t>
    </rPh>
    <phoneticPr fontId="2"/>
  </si>
  <si>
    <t>総合計</t>
    <rPh sb="0" eb="1">
      <t>ソウ</t>
    </rPh>
    <rPh sb="1" eb="3">
      <t>ゴウケイ</t>
    </rPh>
    <phoneticPr fontId="4"/>
  </si>
  <si>
    <t>採択済</t>
    <rPh sb="0" eb="3">
      <t>サイタクズ</t>
    </rPh>
    <phoneticPr fontId="4"/>
  </si>
  <si>
    <t>採択済　合計</t>
    <rPh sb="0" eb="2">
      <t>サイタク</t>
    </rPh>
    <rPh sb="2" eb="3">
      <t>ズ</t>
    </rPh>
    <rPh sb="4" eb="6">
      <t>ゴウケイ</t>
    </rPh>
    <phoneticPr fontId="2"/>
  </si>
  <si>
    <t>申請中　合計</t>
    <rPh sb="0" eb="3">
      <t>シンセイチュウ</t>
    </rPh>
    <rPh sb="4" eb="6">
      <t>ゴウケイ</t>
    </rPh>
    <phoneticPr fontId="2"/>
  </si>
  <si>
    <t>※研究費：科学研究費補助金等の競争的外部資金、民間からの受託研究等</t>
    <phoneticPr fontId="4"/>
  </si>
  <si>
    <t>事務局で記入</t>
    <rPh sb="0" eb="3">
      <t>ジムキョク</t>
    </rPh>
    <phoneticPr fontId="4"/>
  </si>
  <si>
    <t>＜事務局記入欄＞</t>
    <phoneticPr fontId="4"/>
  </si>
  <si>
    <t>特記事項（自由記述）</t>
    <rPh sb="0" eb="2">
      <t>トッキ</t>
    </rPh>
    <rPh sb="2" eb="4">
      <t>ジコウ</t>
    </rPh>
    <rPh sb="5" eb="7">
      <t>ジユウ</t>
    </rPh>
    <rPh sb="7" eb="9">
      <t>キジュツ</t>
    </rPh>
    <phoneticPr fontId="2"/>
  </si>
  <si>
    <t>生活面特記事項</t>
    <rPh sb="0" eb="2">
      <t>セイカツ</t>
    </rPh>
    <rPh sb="3" eb="5">
      <t>トッキ</t>
    </rPh>
    <rPh sb="5" eb="7">
      <t>ジコウ</t>
    </rPh>
    <phoneticPr fontId="2"/>
  </si>
  <si>
    <t>研究面特記事項</t>
    <rPh sb="3" eb="5">
      <t>トッキ</t>
    </rPh>
    <rPh sb="5" eb="7">
      <t>ジコウ</t>
    </rPh>
    <phoneticPr fontId="2"/>
  </si>
  <si>
    <t>その他特記事項</t>
    <rPh sb="2" eb="3">
      <t>タ</t>
    </rPh>
    <rPh sb="3" eb="5">
      <t>トッキ</t>
    </rPh>
    <rPh sb="5" eb="7">
      <t>ジコウ</t>
    </rPh>
    <phoneticPr fontId="2"/>
  </si>
  <si>
    <t>講師</t>
  </si>
  <si>
    <t>〇〇　〇〇〇</t>
    <phoneticPr fontId="4"/>
  </si>
  <si>
    <t>同居しない家族・親族等からの
育児支援</t>
    <rPh sb="0" eb="2">
      <t>ドウキョ</t>
    </rPh>
    <rPh sb="5" eb="7">
      <t>カゾク</t>
    </rPh>
    <rPh sb="8" eb="10">
      <t>シンゾク</t>
    </rPh>
    <rPh sb="10" eb="11">
      <t>トウ</t>
    </rPh>
    <rPh sb="15" eb="17">
      <t>イクジ</t>
    </rPh>
    <rPh sb="17" eb="19">
      <t>シエン</t>
    </rPh>
    <phoneticPr fontId="2"/>
  </si>
  <si>
    <t>同居しない家族・親族等から
の介護支援</t>
    <rPh sb="0" eb="2">
      <t>ドウキョ</t>
    </rPh>
    <rPh sb="5" eb="7">
      <t>カゾク</t>
    </rPh>
    <rPh sb="8" eb="10">
      <t>シンゾク</t>
    </rPh>
    <rPh sb="10" eb="11">
      <t>トウ</t>
    </rPh>
    <rPh sb="15" eb="17">
      <t>カイゴ</t>
    </rPh>
    <rPh sb="17" eb="19">
      <t>シエン</t>
    </rPh>
    <phoneticPr fontId="2"/>
  </si>
  <si>
    <t>データ化した添付書類を、利用申請書の［添付］シートに貼り付け、保存する。
　※利用申請書はexcelファイルのままお送りください。</t>
    <rPh sb="3" eb="4">
      <t>カ</t>
    </rPh>
    <rPh sb="6" eb="8">
      <t>テンプ</t>
    </rPh>
    <rPh sb="8" eb="10">
      <t>ショルイ</t>
    </rPh>
    <rPh sb="12" eb="14">
      <t>リヨウ</t>
    </rPh>
    <rPh sb="14" eb="17">
      <t>シンセイショ</t>
    </rPh>
    <rPh sb="19" eb="21">
      <t>テンプ</t>
    </rPh>
    <rPh sb="26" eb="27">
      <t>ハ</t>
    </rPh>
    <rPh sb="28" eb="29">
      <t>ツ</t>
    </rPh>
    <rPh sb="31" eb="33">
      <t>ホゾン</t>
    </rPh>
    <rPh sb="39" eb="41">
      <t>リヨウ</t>
    </rPh>
    <rPh sb="41" eb="44">
      <t>シンセイショ</t>
    </rPh>
    <rPh sb="58" eb="59">
      <t>オク</t>
    </rPh>
    <phoneticPr fontId="4"/>
  </si>
  <si>
    <t>４．申請書のアップロードは、［ファイルのアップロード］を選択し、作成した利用申請ファイルを選択し、
　　［開く］を選択する。表示されたファイル名に間違いがないか確認する。</t>
    <rPh sb="2" eb="5">
      <t>シンセイショ</t>
    </rPh>
    <rPh sb="28" eb="30">
      <t>センタク</t>
    </rPh>
    <rPh sb="32" eb="34">
      <t>サクセイ</t>
    </rPh>
    <rPh sb="36" eb="38">
      <t>リヨウ</t>
    </rPh>
    <rPh sb="38" eb="40">
      <t>シンセイ</t>
    </rPh>
    <rPh sb="45" eb="47">
      <t>センタク</t>
    </rPh>
    <rPh sb="53" eb="54">
      <t>ヒラ</t>
    </rPh>
    <rPh sb="57" eb="59">
      <t>センタク</t>
    </rPh>
    <rPh sb="62" eb="64">
      <t>ヒョウジ</t>
    </rPh>
    <rPh sb="71" eb="72">
      <t>メイ</t>
    </rPh>
    <rPh sb="73" eb="75">
      <t>マチガ</t>
    </rPh>
    <rPh sb="80" eb="82">
      <t>カクニン</t>
    </rPh>
    <phoneticPr fontId="4"/>
  </si>
  <si>
    <t>申請書への入力は以上です。
添付書類を添付シートへ貼り付けてください。
ファイルを保存後、申し込みフォームより、アップロードをお願いいたします。
　※利用申請書はExcelファイルのままお送りください。</t>
    <rPh sb="0" eb="3">
      <t>シンセイショ</t>
    </rPh>
    <rPh sb="5" eb="7">
      <t>ニュウリョク</t>
    </rPh>
    <rPh sb="8" eb="10">
      <t>イジョウ</t>
    </rPh>
    <rPh sb="14" eb="16">
      <t>テンプ</t>
    </rPh>
    <rPh sb="16" eb="18">
      <t>ショルイ</t>
    </rPh>
    <rPh sb="19" eb="21">
      <t>テンプ</t>
    </rPh>
    <rPh sb="25" eb="26">
      <t>ハ</t>
    </rPh>
    <rPh sb="27" eb="28">
      <t>ツ</t>
    </rPh>
    <rPh sb="41" eb="43">
      <t>ホゾン</t>
    </rPh>
    <rPh sb="43" eb="44">
      <t>ゴ</t>
    </rPh>
    <rPh sb="45" eb="46">
      <t>モウ</t>
    </rPh>
    <rPh sb="47" eb="48">
      <t>コ</t>
    </rPh>
    <rPh sb="64" eb="65">
      <t>ネガ</t>
    </rPh>
    <rPh sb="75" eb="77">
      <t>リヨウ</t>
    </rPh>
    <rPh sb="77" eb="80">
      <t>シンセイショ</t>
    </rPh>
    <rPh sb="94" eb="95">
      <t>オク</t>
    </rPh>
    <phoneticPr fontId="4"/>
  </si>
  <si>
    <t>※入力欄を増やした場合は、誤った合計金額が表示されますが、
　事務局で再計算しますので、そのままにしておいてください。</t>
    <rPh sb="1" eb="3">
      <t>ニュウリョク</t>
    </rPh>
    <rPh sb="3" eb="4">
      <t>ラン</t>
    </rPh>
    <rPh sb="5" eb="6">
      <t>フ</t>
    </rPh>
    <rPh sb="9" eb="11">
      <t>バアイ</t>
    </rPh>
    <rPh sb="13" eb="14">
      <t>アヤマ</t>
    </rPh>
    <rPh sb="16" eb="18">
      <t>ゴウケイ</t>
    </rPh>
    <rPh sb="18" eb="20">
      <t>キンガク</t>
    </rPh>
    <rPh sb="21" eb="23">
      <t>ヒョウジ</t>
    </rPh>
    <rPh sb="31" eb="34">
      <t>ジムキョク</t>
    </rPh>
    <rPh sb="35" eb="38">
      <t>サイケイサン</t>
    </rPh>
    <phoneticPr fontId="4"/>
  </si>
  <si>
    <t>※記入例（入力は次のシートへお願いします）</t>
    <phoneticPr fontId="4"/>
  </si>
  <si>
    <t>メールアドレス</t>
    <phoneticPr fontId="2"/>
  </si>
  <si>
    <t>杉本</t>
    <phoneticPr fontId="5"/>
  </si>
  <si>
    <t>中百舌鳥</t>
    <phoneticPr fontId="4"/>
  </si>
  <si>
    <t>阿倍野</t>
    <phoneticPr fontId="4"/>
  </si>
  <si>
    <t>羽曳野</t>
    <rPh sb="0" eb="3">
      <t>ハビキノ</t>
    </rPh>
    <phoneticPr fontId="5"/>
  </si>
  <si>
    <t>りんくう</t>
    <phoneticPr fontId="5"/>
  </si>
  <si>
    <t>教授</t>
    <phoneticPr fontId="5"/>
  </si>
  <si>
    <t>准教授</t>
    <phoneticPr fontId="4"/>
  </si>
  <si>
    <t>講師</t>
    <phoneticPr fontId="4"/>
  </si>
  <si>
    <t>助教</t>
    <phoneticPr fontId="4"/>
  </si>
  <si>
    <t>生活面について
特記事項等あれば
ご記入ください</t>
    <rPh sb="0" eb="2">
      <t>セイカツ</t>
    </rPh>
    <rPh sb="8" eb="10">
      <t>トッキ</t>
    </rPh>
    <rPh sb="10" eb="12">
      <t>ジコウ</t>
    </rPh>
    <rPh sb="12" eb="13">
      <t>トウ</t>
    </rPh>
    <rPh sb="18" eb="20">
      <t>キニュウ</t>
    </rPh>
    <phoneticPr fontId="2"/>
  </si>
  <si>
    <t>研究費（総額）　（万円）</t>
    <rPh sb="0" eb="3">
      <t>ケンキュウヒ</t>
    </rPh>
    <rPh sb="4" eb="6">
      <t>ソウガク</t>
    </rPh>
    <rPh sb="9" eb="11">
      <t>マンエン</t>
    </rPh>
    <phoneticPr fontId="4"/>
  </si>
  <si>
    <t>研究科・機構</t>
    <rPh sb="0" eb="3">
      <t>ケンキュウカ</t>
    </rPh>
    <rPh sb="4" eb="6">
      <t>キコウ</t>
    </rPh>
    <phoneticPr fontId="2"/>
  </si>
  <si>
    <t>※（入力例：　大阪府堺市）</t>
    <rPh sb="2" eb="4">
      <t>ニュウリョク</t>
    </rPh>
    <rPh sb="4" eb="5">
      <t>レイ</t>
    </rPh>
    <rPh sb="7" eb="10">
      <t>オオサカフ</t>
    </rPh>
    <rPh sb="10" eb="11">
      <t>サカイ</t>
    </rPh>
    <rPh sb="11" eb="12">
      <t>シ</t>
    </rPh>
    <phoneticPr fontId="5"/>
  </si>
  <si>
    <t>※入力しないでください。
※入力欄を増やした場合は、誤った合計金額が表示されますが、
　事務局で再計算しますので、そのままにしておいてください。</t>
    <rPh sb="14" eb="16">
      <t>ニュウリョク</t>
    </rPh>
    <rPh sb="16" eb="17">
      <t>ラン</t>
    </rPh>
    <rPh sb="18" eb="19">
      <t>フ</t>
    </rPh>
    <rPh sb="22" eb="24">
      <t>バアイ</t>
    </rPh>
    <rPh sb="26" eb="27">
      <t>アヤマ</t>
    </rPh>
    <rPh sb="29" eb="31">
      <t>ゴウケイ</t>
    </rPh>
    <rPh sb="31" eb="33">
      <t>キンガク</t>
    </rPh>
    <rPh sb="34" eb="36">
      <t>ヒョウジ</t>
    </rPh>
    <rPh sb="44" eb="47">
      <t>ジムキョク</t>
    </rPh>
    <rPh sb="48" eb="51">
      <t>サイケイサン</t>
    </rPh>
    <phoneticPr fontId="4"/>
  </si>
  <si>
    <t>梅田</t>
    <rPh sb="0" eb="2">
      <t>ウメダ</t>
    </rPh>
    <phoneticPr fontId="4"/>
  </si>
  <si>
    <t>なんば</t>
    <phoneticPr fontId="4"/>
  </si>
  <si>
    <t>工学研究科</t>
    <rPh sb="0" eb="2">
      <t>コウガク</t>
    </rPh>
    <rPh sb="2" eb="5">
      <t>ケンキュウカ</t>
    </rPh>
    <phoneticPr fontId="5"/>
  </si>
  <si>
    <t>年齢基準日</t>
    <rPh sb="0" eb="2">
      <t>ネンレイ</t>
    </rPh>
    <rPh sb="2" eb="5">
      <t>キジュンビ</t>
    </rPh>
    <phoneticPr fontId="4"/>
  </si>
  <si>
    <t>学年</t>
    <rPh sb="0" eb="2">
      <t>ガクネン</t>
    </rPh>
    <phoneticPr fontId="4"/>
  </si>
  <si>
    <t>保育状況（未就学児のみ）</t>
    <rPh sb="0" eb="2">
      <t>ホイク</t>
    </rPh>
    <rPh sb="2" eb="4">
      <t>ジョウキョウ</t>
    </rPh>
    <rPh sb="5" eb="9">
      <t>ミシュウガクジ</t>
    </rPh>
    <phoneticPr fontId="2"/>
  </si>
  <si>
    <t>学年</t>
    <rPh sb="0" eb="2">
      <t>ガクネン</t>
    </rPh>
    <phoneticPr fontId="4"/>
  </si>
  <si>
    <t>未就学児</t>
    <rPh sb="0" eb="4">
      <t>ミシュウガクジ</t>
    </rPh>
    <phoneticPr fontId="4"/>
  </si>
  <si>
    <t>a12345b@omu.ac.jp</t>
    <phoneticPr fontId="2"/>
  </si>
  <si>
    <t>以下のリンク「申込フォームはこちら・・・」をクリックしてアクセスする。</t>
    <rPh sb="0" eb="2">
      <t>イカ</t>
    </rPh>
    <rPh sb="7" eb="9">
      <t>モウシコミ</t>
    </rPh>
    <phoneticPr fontId="4"/>
  </si>
  <si>
    <t>上記のリンクへアクセスできないときはお手数ですが、下記までご連絡ください。</t>
    <rPh sb="0" eb="2">
      <t>ジョウキ</t>
    </rPh>
    <rPh sb="19" eb="21">
      <t>テスウ</t>
    </rPh>
    <rPh sb="25" eb="27">
      <t>カキ</t>
    </rPh>
    <rPh sb="30" eb="32">
      <t>レンラク</t>
    </rPh>
    <phoneticPr fontId="4"/>
  </si>
  <si>
    <t>［送信]を選択する。
　　※７．で✔にした場合は、メールが送信されます。</t>
    <rPh sb="21" eb="23">
      <t>バアイ</t>
    </rPh>
    <rPh sb="29" eb="31">
      <t>ソウシン</t>
    </rPh>
    <phoneticPr fontId="4"/>
  </si>
  <si>
    <t>科研費・基盤研究Ｂ</t>
    <rPh sb="0" eb="3">
      <t>カケンヒ</t>
    </rPh>
    <rPh sb="4" eb="6">
      <t>キバン</t>
    </rPh>
    <rPh sb="6" eb="8">
      <t>ケンキュウ</t>
    </rPh>
    <phoneticPr fontId="4"/>
  </si>
  <si>
    <t>４．</t>
    <phoneticPr fontId="4"/>
  </si>
  <si>
    <t>７．</t>
  </si>
  <si>
    <t>８．</t>
  </si>
  <si>
    <t>gr-knky-rsupport@omu.ac.jp</t>
    <phoneticPr fontId="4"/>
  </si>
  <si>
    <t>※生活面での現在の状況や困っていることなど自由にご入力ください。</t>
    <rPh sb="1" eb="3">
      <t>セイカツ</t>
    </rPh>
    <rPh sb="3" eb="4">
      <t>メン</t>
    </rPh>
    <rPh sb="6" eb="8">
      <t>ゲンザイ</t>
    </rPh>
    <rPh sb="9" eb="11">
      <t>ジョウキョウ</t>
    </rPh>
    <rPh sb="12" eb="13">
      <t>コマ</t>
    </rPh>
    <rPh sb="21" eb="23">
      <t>ジユウ</t>
    </rPh>
    <rPh sb="25" eb="27">
      <t>ニュウリョク</t>
    </rPh>
    <phoneticPr fontId="4"/>
  </si>
  <si>
    <t>※研究面での現在の状況や困っていることなど自由にご入力ください。</t>
    <rPh sb="1" eb="3">
      <t>ケンキュウ</t>
    </rPh>
    <rPh sb="3" eb="4">
      <t>メン</t>
    </rPh>
    <phoneticPr fontId="4"/>
  </si>
  <si>
    <t>研究費（総額）　（万円）</t>
    <phoneticPr fontId="4"/>
  </si>
  <si>
    <t>申請者住所（市町村まで）</t>
    <rPh sb="0" eb="3">
      <t>シンセイシャ</t>
    </rPh>
    <rPh sb="3" eb="5">
      <t>ジュウショ</t>
    </rPh>
    <rPh sb="6" eb="9">
      <t>シチョウソン</t>
    </rPh>
    <phoneticPr fontId="2"/>
  </si>
  <si>
    <t>特任助教</t>
    <rPh sb="2" eb="4">
      <t>ジョキョウ</t>
    </rPh>
    <phoneticPr fontId="4"/>
  </si>
  <si>
    <t>特任准教授</t>
    <rPh sb="2" eb="5">
      <t>ジュンキョウジュ</t>
    </rPh>
    <phoneticPr fontId="4"/>
  </si>
  <si>
    <t>前期臨床研究医</t>
    <rPh sb="0" eb="2">
      <t>ゼンキ</t>
    </rPh>
    <rPh sb="2" eb="4">
      <t>リンショウ</t>
    </rPh>
    <rPh sb="4" eb="6">
      <t>ケンキュウ</t>
    </rPh>
    <rPh sb="6" eb="7">
      <t>イ</t>
    </rPh>
    <phoneticPr fontId="4"/>
  </si>
  <si>
    <t>後期臨床研究医</t>
    <rPh sb="0" eb="2">
      <t>コウキ</t>
    </rPh>
    <rPh sb="2" eb="4">
      <t>リンショウ</t>
    </rPh>
    <rPh sb="4" eb="6">
      <t>ケンキュウ</t>
    </rPh>
    <rPh sb="6" eb="7">
      <t>イ</t>
    </rPh>
    <phoneticPr fontId="4"/>
  </si>
  <si>
    <t>※2024年4月1日時点の状況を回答してください。</t>
    <rPh sb="5" eb="6">
      <t>ネン</t>
    </rPh>
    <rPh sb="7" eb="8">
      <t>ガツ</t>
    </rPh>
    <rPh sb="9" eb="10">
      <t>ヒ</t>
    </rPh>
    <rPh sb="10" eb="12">
      <t>ジテン</t>
    </rPh>
    <rPh sb="13" eb="15">
      <t>ジョウキョウ</t>
    </rPh>
    <rPh sb="16" eb="18">
      <t>カイトウ</t>
    </rPh>
    <phoneticPr fontId="4"/>
  </si>
  <si>
    <t>※2024年度に実施する研究について入力してください。
※研究代表者は総額を、研究分担者は自分の分担額を入力してください。
※欄が足りない場合は、増やして入力してください。</t>
    <rPh sb="18" eb="20">
      <t>ニュウリョク</t>
    </rPh>
    <phoneticPr fontId="4"/>
  </si>
  <si>
    <t>電話番号</t>
    <rPh sb="0" eb="2">
      <t>デンワ</t>
    </rPh>
    <rPh sb="2" eb="4">
      <t>バンゴウ</t>
    </rPh>
    <phoneticPr fontId="2"/>
  </si>
  <si>
    <t>072-111-2222（内線1234）</t>
    <phoneticPr fontId="4"/>
  </si>
  <si>
    <t>TEL：　（072）254－9856（内線：中百舌鳥　5056）</t>
    <rPh sb="19" eb="21">
      <t>ナイセン</t>
    </rPh>
    <rPh sb="22" eb="26">
      <t>ナカモズ</t>
    </rPh>
    <phoneticPr fontId="4"/>
  </si>
  <si>
    <t>状況が「施設等入院の場合」、
介護者が週1回以上通所する必要</t>
    <rPh sb="0" eb="2">
      <t>ジョウキョウ</t>
    </rPh>
    <rPh sb="4" eb="6">
      <t>シセツ</t>
    </rPh>
    <rPh sb="6" eb="7">
      <t>トウ</t>
    </rPh>
    <rPh sb="7" eb="9">
      <t>ニュウイン</t>
    </rPh>
    <rPh sb="10" eb="12">
      <t>バアイ</t>
    </rPh>
    <rPh sb="15" eb="18">
      <t>カイゴシャ</t>
    </rPh>
    <rPh sb="19" eb="20">
      <t>シュウ</t>
    </rPh>
    <rPh sb="21" eb="24">
      <t>カイイジョウ</t>
    </rPh>
    <rPh sb="24" eb="26">
      <t>ツウショ</t>
    </rPh>
    <rPh sb="28" eb="30">
      <t>ヒツヨウ</t>
    </rPh>
    <phoneticPr fontId="2"/>
  </si>
  <si>
    <t>義父</t>
    <rPh sb="0" eb="2">
      <t>ギフ</t>
    </rPh>
    <phoneticPr fontId="4"/>
  </si>
  <si>
    <t>あり</t>
  </si>
  <si>
    <t>施設等入院</t>
  </si>
  <si>
    <t>１．氏名、２．キャンパス、３．電話番号を入力する。</t>
    <rPh sb="15" eb="17">
      <t>デンワ</t>
    </rPh>
    <phoneticPr fontId="4"/>
  </si>
  <si>
    <t>（YYYY/MM/DD）</t>
    <phoneticPr fontId="5"/>
  </si>
  <si>
    <t>（YYYY/MM/DD）</t>
    <phoneticPr fontId="4"/>
  </si>
  <si>
    <t>※2024/3/31までの日付でお願いします（YYYY/MM/DD）</t>
    <rPh sb="13" eb="15">
      <t>ヒヅケ</t>
    </rPh>
    <phoneticPr fontId="5"/>
  </si>
  <si>
    <t>【入力について】
●黄色の入力欄のみ、ご入力ください。
●各入力欄の右下に▼が表示される項目は、 クリックすると選択肢が表示されますので、該当するものを選択してください。
　 該当しない場合、または、右下の▼がない場合は、お手数ですが、ご入力をお願いいたします。
●日付は西暦（YYYY/MM/DD）でお願いします</t>
    <rPh sb="1" eb="3">
      <t>ニュウリョク</t>
    </rPh>
    <rPh sb="13" eb="15">
      <t>ニュウリョク</t>
    </rPh>
    <rPh sb="15" eb="16">
      <t>ラン</t>
    </rPh>
    <rPh sb="20" eb="22">
      <t>ニュウリョク</t>
    </rPh>
    <rPh sb="39" eb="41">
      <t>ヒョウジ</t>
    </rPh>
    <rPh sb="44" eb="46">
      <t>コウモク</t>
    </rPh>
    <phoneticPr fontId="4"/>
  </si>
  <si>
    <t>※2024/7/1以降でお願いします（YYYY/MM/DD）</t>
    <rPh sb="9" eb="11">
      <t>イコウ</t>
    </rPh>
    <rPh sb="13" eb="14">
      <t>ネガ</t>
    </rPh>
    <phoneticPr fontId="5"/>
  </si>
  <si>
    <t xml:space="preserve">                                                                                                                                                                                                                                                                                                                                                                                                                                                                                                                                                                                                    </t>
    <phoneticPr fontId="4"/>
  </si>
  <si>
    <r>
      <t>状況が</t>
    </r>
    <r>
      <rPr>
        <b/>
        <sz val="9"/>
        <color rgb="FFFF0000"/>
        <rFont val="ＭＳ Ｐゴシック"/>
        <family val="3"/>
        <charset val="128"/>
      </rPr>
      <t>「施設等入院の場合」</t>
    </r>
    <r>
      <rPr>
        <b/>
        <sz val="9"/>
        <color theme="8" tint="-0.499984740745262"/>
        <rFont val="ＭＳ Ｐゴシック"/>
        <family val="3"/>
        <charset val="128"/>
      </rPr>
      <t>、
介護者が週1回以上通所する必要</t>
    </r>
    <rPh sb="0" eb="2">
      <t>ジョウキョウ</t>
    </rPh>
    <rPh sb="4" eb="6">
      <t>シセツ</t>
    </rPh>
    <rPh sb="6" eb="7">
      <t>トウ</t>
    </rPh>
    <rPh sb="7" eb="9">
      <t>ニュウイン</t>
    </rPh>
    <rPh sb="10" eb="12">
      <t>バアイ</t>
    </rPh>
    <rPh sb="15" eb="18">
      <t>カイゴシャ</t>
    </rPh>
    <rPh sb="19" eb="20">
      <t>シュウ</t>
    </rPh>
    <rPh sb="21" eb="24">
      <t>カイイジョウ</t>
    </rPh>
    <rPh sb="24" eb="26">
      <t>ツウショ</t>
    </rPh>
    <rPh sb="28" eb="30">
      <t>ヒツヨウ</t>
    </rPh>
    <phoneticPr fontId="2"/>
  </si>
  <si>
    <t>要介護</t>
    <rPh sb="0" eb="1">
      <t>ヨウ</t>
    </rPh>
    <rPh sb="1" eb="3">
      <t>カイゴ</t>
    </rPh>
    <phoneticPr fontId="4"/>
  </si>
  <si>
    <t>要介護５</t>
    <rPh sb="0" eb="1">
      <t>ヨウ</t>
    </rPh>
    <rPh sb="1" eb="3">
      <t>カイゴ</t>
    </rPh>
    <phoneticPr fontId="4"/>
  </si>
  <si>
    <t>高校1年</t>
    <rPh sb="0" eb="2">
      <t>コウコウ</t>
    </rPh>
    <rPh sb="3" eb="4">
      <t>ネン</t>
    </rPh>
    <phoneticPr fontId="4"/>
  </si>
  <si>
    <t>高校２年</t>
    <rPh sb="0" eb="2">
      <t>コウコウ</t>
    </rPh>
    <rPh sb="3" eb="4">
      <t>ネン</t>
    </rPh>
    <phoneticPr fontId="4"/>
  </si>
  <si>
    <t>高校３年</t>
    <rPh sb="0" eb="2">
      <t>コウコウ</t>
    </rPh>
    <rPh sb="3" eb="4">
      <t>ネン</t>
    </rPh>
    <phoneticPr fontId="4"/>
  </si>
  <si>
    <t>新規・継続</t>
    <rPh sb="0" eb="2">
      <t>シンキ</t>
    </rPh>
    <rPh sb="3" eb="5">
      <t>ケイゾク</t>
    </rPh>
    <phoneticPr fontId="4"/>
  </si>
  <si>
    <t>新規</t>
    <rPh sb="0" eb="2">
      <t>シンキ</t>
    </rPh>
    <phoneticPr fontId="4"/>
  </si>
  <si>
    <t>継続</t>
    <rPh sb="0" eb="2">
      <t>ケイゾク</t>
    </rPh>
    <phoneticPr fontId="4"/>
  </si>
  <si>
    <t>障がいの有無</t>
    <rPh sb="0" eb="1">
      <t>ショウ</t>
    </rPh>
    <rPh sb="4" eb="6">
      <t>ウム</t>
    </rPh>
    <phoneticPr fontId="4"/>
  </si>
  <si>
    <t>有</t>
    <rPh sb="0" eb="1">
      <t>ア</t>
    </rPh>
    <phoneticPr fontId="4"/>
  </si>
  <si>
    <t>無</t>
    <rPh sb="0" eb="1">
      <t>ナ</t>
    </rPh>
    <phoneticPr fontId="4"/>
  </si>
  <si>
    <t>障害等級1級</t>
    <phoneticPr fontId="4"/>
  </si>
  <si>
    <t>障害等級2級</t>
    <phoneticPr fontId="4"/>
  </si>
  <si>
    <t>障害等級3級</t>
  </si>
  <si>
    <t>障害等級4級</t>
  </si>
  <si>
    <t>障害等級5級</t>
    <phoneticPr fontId="4"/>
  </si>
  <si>
    <t>障害等級6級</t>
    <phoneticPr fontId="4"/>
  </si>
  <si>
    <t>障害等級7級</t>
    <phoneticPr fontId="4"/>
  </si>
  <si>
    <t>要介護４</t>
    <rPh sb="0" eb="1">
      <t>ヨウ</t>
    </rPh>
    <rPh sb="1" eb="3">
      <t>カイゴ</t>
    </rPh>
    <phoneticPr fontId="4"/>
  </si>
  <si>
    <t>要介護３</t>
    <rPh sb="0" eb="1">
      <t>ヨウ</t>
    </rPh>
    <rPh sb="1" eb="3">
      <t>カイゴ</t>
    </rPh>
    <phoneticPr fontId="4"/>
  </si>
  <si>
    <t>要介護２</t>
    <rPh sb="0" eb="1">
      <t>ヨウ</t>
    </rPh>
    <rPh sb="1" eb="3">
      <t>カイゴ</t>
    </rPh>
    <phoneticPr fontId="4"/>
  </si>
  <si>
    <t>要介護１</t>
    <rPh sb="0" eb="1">
      <t>ヨウ</t>
    </rPh>
    <rPh sb="1" eb="3">
      <t>カイゴ</t>
    </rPh>
    <phoneticPr fontId="4"/>
  </si>
  <si>
    <t>要支援２</t>
    <rPh sb="0" eb="3">
      <t>ヨウシエン</t>
    </rPh>
    <phoneticPr fontId="4"/>
  </si>
  <si>
    <t>要支援１</t>
    <rPh sb="0" eb="3">
      <t>ヨウシエン</t>
    </rPh>
    <phoneticPr fontId="4"/>
  </si>
  <si>
    <t>要介護認定・障害等級</t>
    <rPh sb="0" eb="1">
      <t>ヨウ</t>
    </rPh>
    <rPh sb="1" eb="3">
      <t>カイゴ</t>
    </rPh>
    <rPh sb="3" eb="5">
      <t>ニンテイ</t>
    </rPh>
    <rPh sb="6" eb="10">
      <t>ショウガイトウキュウ</t>
    </rPh>
    <phoneticPr fontId="2"/>
  </si>
  <si>
    <t>申込フォームはこちら（omuメールアドレスでログインしてください）</t>
    <phoneticPr fontId="4"/>
  </si>
  <si>
    <t>2025-</t>
    <phoneticPr fontId="4"/>
  </si>
  <si>
    <t>2025-</t>
    <phoneticPr fontId="2"/>
  </si>
  <si>
    <t>2025年度　研究支援員制度 利用申請書</t>
    <phoneticPr fontId="2"/>
  </si>
  <si>
    <t>女性研究者支援室長　様</t>
    <rPh sb="0" eb="2">
      <t>ジョセイ</t>
    </rPh>
    <rPh sb="2" eb="5">
      <t>ケンキュウシャ</t>
    </rPh>
    <rPh sb="5" eb="7">
      <t>シエン</t>
    </rPh>
    <rPh sb="7" eb="8">
      <t>シツ</t>
    </rPh>
    <rPh sb="8" eb="9">
      <t>チョウ</t>
    </rPh>
    <rPh sb="10" eb="11">
      <t>サマ</t>
    </rPh>
    <phoneticPr fontId="2"/>
  </si>
  <si>
    <t>2025年度　研究支援員制度 利用申請書</t>
    <phoneticPr fontId="4"/>
  </si>
  <si>
    <t>電話番号（外線）</t>
    <rPh sb="0" eb="2">
      <t>デンワ</t>
    </rPh>
    <rPh sb="2" eb="4">
      <t>バンゴウ</t>
    </rPh>
    <rPh sb="5" eb="7">
      <t>ガイセン</t>
    </rPh>
    <phoneticPr fontId="2"/>
  </si>
  <si>
    <t>産休・育休中に研究支援員の
配置が必要な理由</t>
    <rPh sb="0" eb="2">
      <t>サンキュウ</t>
    </rPh>
    <rPh sb="3" eb="5">
      <t>イクキュウ</t>
    </rPh>
    <rPh sb="5" eb="6">
      <t>チュウ</t>
    </rPh>
    <rPh sb="7" eb="9">
      <t>ケンキュウ</t>
    </rPh>
    <rPh sb="9" eb="11">
      <t>シエン</t>
    </rPh>
    <rPh sb="11" eb="12">
      <t>イン</t>
    </rPh>
    <rPh sb="14" eb="16">
      <t>ハイチ</t>
    </rPh>
    <rPh sb="17" eb="19">
      <t>ヒツヨウ</t>
    </rPh>
    <rPh sb="20" eb="22">
      <t>リユウ</t>
    </rPh>
    <phoneticPr fontId="2"/>
  </si>
  <si>
    <r>
      <t xml:space="preserve">代替教員名
</t>
    </r>
    <r>
      <rPr>
        <b/>
        <sz val="9"/>
        <color theme="8" tint="-0.499984740745262"/>
        <rFont val="ＭＳ Ｐゴシック"/>
        <family val="3"/>
        <charset val="128"/>
      </rPr>
      <t>（研究支援員の勤怠管理等を行う）</t>
    </r>
    <rPh sb="4" eb="5">
      <t>メイ</t>
    </rPh>
    <phoneticPr fontId="2"/>
  </si>
  <si>
    <t>※現場で何かあったときに、先生の代わりに対処できる教員を入力してください。</t>
    <phoneticPr fontId="4"/>
  </si>
  <si>
    <t>年齢（2026年3月31日時点）</t>
    <rPh sb="0" eb="2">
      <t>ネンレイ</t>
    </rPh>
    <phoneticPr fontId="4"/>
  </si>
  <si>
    <t>※2025/4/1以降でお願いします（YYYY/MM/DD）</t>
    <rPh sb="9" eb="11">
      <t>イコウ</t>
    </rPh>
    <rPh sb="13" eb="14">
      <t>ネガ</t>
    </rPh>
    <phoneticPr fontId="5"/>
  </si>
  <si>
    <t>※2026/3/31までの日付でお願いします（YYYY/MM/DD）</t>
    <rPh sb="13" eb="15">
      <t>ヒヅケ</t>
    </rPh>
    <phoneticPr fontId="5"/>
  </si>
  <si>
    <t>※2025年4月1日時点の状況を回答してください。</t>
    <rPh sb="5" eb="6">
      <t>ネン</t>
    </rPh>
    <rPh sb="7" eb="8">
      <t>ガツ</t>
    </rPh>
    <rPh sb="9" eb="10">
      <t>ヒ</t>
    </rPh>
    <rPh sb="10" eb="12">
      <t>ジテン</t>
    </rPh>
    <rPh sb="13" eb="15">
      <t>ジョウキョウ</t>
    </rPh>
    <rPh sb="16" eb="18">
      <t>カイトウ</t>
    </rPh>
    <phoneticPr fontId="4"/>
  </si>
  <si>
    <t>※2025年度に実施する研究について入力してください。
※研究代表者は総額を、研究分担者は自分の分担額を入力してください。
※欄が足りない場合は、増やして入力してください。</t>
    <rPh sb="18" eb="20">
      <t>ニュウリョク</t>
    </rPh>
    <phoneticPr fontId="4"/>
  </si>
  <si>
    <t>2025年度　研究支援員制度 利用申請書</t>
    <phoneticPr fontId="4"/>
  </si>
  <si>
    <t>2025-</t>
    <phoneticPr fontId="4"/>
  </si>
  <si>
    <t>企業や行政との共同研究など（研究費がないものも含めて、すべて記入）</t>
    <rPh sb="3" eb="5">
      <t>ギョウセイ</t>
    </rPh>
    <phoneticPr fontId="2"/>
  </si>
  <si>
    <t>※2026/3/31まででお願いします（YYYY/MM/DD）</t>
    <phoneticPr fontId="5"/>
  </si>
  <si>
    <t>2025年度研究支援員派遣制度利用申請の方法について</t>
    <rPh sb="4" eb="6">
      <t>ネンド</t>
    </rPh>
    <rPh sb="6" eb="11">
      <t>ケンキュウシエンイン</t>
    </rPh>
    <rPh sb="11" eb="13">
      <t>ハケン</t>
    </rPh>
    <rPh sb="13" eb="15">
      <t>セイド</t>
    </rPh>
    <rPh sb="15" eb="19">
      <t>リヨウシンセイ</t>
    </rPh>
    <rPh sb="20" eb="22">
      <t>ホウホウ</t>
    </rPh>
    <phoneticPr fontId="4"/>
  </si>
  <si>
    <t>◆「2025研究支援員制度利用 申請募集要項（11月募集）」をご確認の上、以下の手順に沿って、
　 利用申請書をご提出ください。</t>
    <rPh sb="6" eb="8">
      <t>ケンキュウ</t>
    </rPh>
    <rPh sb="8" eb="10">
      <t>シエン</t>
    </rPh>
    <rPh sb="10" eb="11">
      <t>イン</t>
    </rPh>
    <rPh sb="11" eb="13">
      <t>セイド</t>
    </rPh>
    <rPh sb="13" eb="15">
      <t>リヨウ</t>
    </rPh>
    <rPh sb="16" eb="18">
      <t>シンセイ</t>
    </rPh>
    <rPh sb="18" eb="20">
      <t>ボシュウ</t>
    </rPh>
    <rPh sb="20" eb="22">
      <t>ヨウコウ</t>
    </rPh>
    <rPh sb="25" eb="26">
      <t>ガツ</t>
    </rPh>
    <rPh sb="26" eb="28">
      <t>ボシュウ</t>
    </rPh>
    <rPh sb="32" eb="34">
      <t>カクニン</t>
    </rPh>
    <rPh sb="35" eb="36">
      <t>ウエ</t>
    </rPh>
    <rPh sb="37" eb="39">
      <t>イカ</t>
    </rPh>
    <rPh sb="40" eb="42">
      <t>テジュン</t>
    </rPh>
    <rPh sb="43" eb="44">
      <t>ソ</t>
    </rPh>
    <rPh sb="50" eb="52">
      <t>リヨウ</t>
    </rPh>
    <rPh sb="52" eb="55">
      <t>シンセイショ</t>
    </rPh>
    <rPh sb="57" eb="59">
      <t>テイシュツ</t>
    </rPh>
    <phoneticPr fontId="4"/>
  </si>
  <si>
    <t>年齢（202年3月31日時点）</t>
    <rPh sb="0" eb="2">
      <t>ネンレイ</t>
    </rPh>
    <phoneticPr fontId="4"/>
  </si>
  <si>
    <t>未定</t>
    <rPh sb="0" eb="2">
      <t>ミテイ</t>
    </rPh>
    <phoneticPr fontId="4"/>
  </si>
  <si>
    <t>研究に植物を使用している為、育休中も管理をする人が必要なため。</t>
    <rPh sb="0" eb="2">
      <t>ケンキュウ</t>
    </rPh>
    <rPh sb="3" eb="5">
      <t>ショクブツ</t>
    </rPh>
    <rPh sb="6" eb="8">
      <t>シヨウ</t>
    </rPh>
    <rPh sb="12" eb="13">
      <t>タメ</t>
    </rPh>
    <rPh sb="14" eb="16">
      <t>イクキュウ</t>
    </rPh>
    <rPh sb="16" eb="17">
      <t>チュウ</t>
    </rPh>
    <rPh sb="18" eb="20">
      <t>カンリ</t>
    </rPh>
    <rPh sb="23" eb="24">
      <t>ヒト</t>
    </rPh>
    <rPh sb="25" eb="27">
      <t>ヒツヨウ</t>
    </rPh>
    <phoneticPr fontId="4"/>
  </si>
  <si>
    <t>育休中の代替職員名</t>
    <rPh sb="0" eb="2">
      <t>イクキュウ</t>
    </rPh>
    <rPh sb="2" eb="3">
      <t>チュウ</t>
    </rPh>
    <rPh sb="4" eb="6">
      <t>ダイガ</t>
    </rPh>
    <rPh sb="6" eb="8">
      <t>ショクイン</t>
    </rPh>
    <rPh sb="8" eb="9">
      <t>メイ</t>
    </rPh>
    <phoneticPr fontId="4"/>
  </si>
  <si>
    <t>申請者と同じ</t>
    <rPh sb="0" eb="3">
      <t>シンセイシャ</t>
    </rPh>
    <rPh sb="4" eb="5">
      <t>オナ</t>
    </rPh>
    <phoneticPr fontId="4"/>
  </si>
  <si>
    <t>キャンパス</t>
    <phoneticPr fontId="4"/>
  </si>
  <si>
    <t>居室番号</t>
    <rPh sb="0" eb="2">
      <t>キョシツ</t>
    </rPh>
    <rPh sb="2" eb="4">
      <t>バンゴウ</t>
    </rPh>
    <phoneticPr fontId="4"/>
  </si>
  <si>
    <t>※年度途中にキャンパス移動の予定がある場合は、わかる範囲で
　 時期、移動前、移動後についてご入力ください。
　（例）キャンパス：9月　羽曳野→森の宮
　　　　居室番号：羽曳野　〇〇〇→森ノ宮　〇〇〇</t>
    <rPh sb="26" eb="28">
      <t>ハンイ</t>
    </rPh>
    <rPh sb="32" eb="34">
      <t>ジキ</t>
    </rPh>
    <rPh sb="81" eb="85">
      <t>キョシツバンゴウ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</si>
</sst>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General&quot;才&quot;"/>
    <numFmt numFmtId="177" formatCode="General&quot;時&quot;&quot;間&quot;"/>
    <numFmt numFmtId="178" formatCode="General\ &quot;　年度&quot;"/>
    <numFmt numFmtId="179" formatCode="General&quot;　年間&quot;"/>
    <numFmt numFmtId="180" formatCode="#,##0&quot;　万円&quot;;[Red]\-#,##0&quot;　万円&quot;"/>
    <numFmt numFmtId="181" formatCode="#"/>
    <numFmt numFmtId="182" formatCode="0_ "/>
    <numFmt numFmtId="183" formatCode="yyyy/m/d;@"/>
  </numFmts>
  <fonts count="50" x14ac:knownFonts="1">
    <font>
      <sz val="11"/>
      <color theme="1"/>
      <name val="ＭＳ Ｐゴシック"/>
      <family val="3"/>
      <charset val="128"/>
      <scheme val="minor"/>
    </font>
    <font>
      <sz val="11"/>
      <color theme="1"/>
      <name val="ＭＳ Ｐゴシック"/>
      <family val="2"/>
      <charset val="128"/>
    </font>
    <font>
      <sz val="6"/>
      <name val="ＭＳ Ｐゴシック"/>
      <family val="3"/>
      <charset val="128"/>
    </font>
    <font>
      <sz val="11"/>
      <name val="ＭＳ Ｐゴシック"/>
      <family val="3"/>
      <charset val="128"/>
    </font>
    <font>
      <sz val="6"/>
      <name val="ＭＳ Ｐゴシック"/>
      <family val="3"/>
      <charset val="128"/>
      <scheme val="minor"/>
    </font>
    <font>
      <sz val="6"/>
      <name val="ＭＳ Ｐゴシック"/>
      <family val="2"/>
      <charset val="128"/>
      <scheme val="minor"/>
    </font>
    <font>
      <b/>
      <sz val="14"/>
      <name val="ＭＳ Ｐゴシック"/>
      <family val="3"/>
      <charset val="128"/>
    </font>
    <font>
      <sz val="14"/>
      <name val="ＭＳ Ｐゴシック"/>
      <family val="3"/>
      <charset val="128"/>
    </font>
    <font>
      <sz val="16"/>
      <name val="ＭＳ Ｐゴシック"/>
      <family val="3"/>
      <charset val="128"/>
    </font>
    <font>
      <sz val="12"/>
      <name val="ＭＳ Ｐゴシック"/>
      <family val="3"/>
      <charset val="128"/>
    </font>
    <font>
      <b/>
      <sz val="14"/>
      <color theme="0"/>
      <name val="ＭＳ Ｐゴシック"/>
      <family val="3"/>
      <charset val="128"/>
    </font>
    <font>
      <sz val="14"/>
      <color theme="1"/>
      <name val="ＭＳ Ｐゴシック"/>
      <family val="3"/>
      <charset val="128"/>
    </font>
    <font>
      <b/>
      <sz val="11"/>
      <color theme="1"/>
      <name val="ＭＳ Ｐゴシック"/>
      <family val="3"/>
      <charset val="128"/>
    </font>
    <font>
      <sz val="16"/>
      <color theme="1"/>
      <name val="ＭＳ Ｐゴシック"/>
      <family val="3"/>
      <charset val="128"/>
    </font>
    <font>
      <b/>
      <sz val="11"/>
      <color rgb="FFC00000"/>
      <name val="ＭＳ Ｐゴシック"/>
      <family val="3"/>
      <charset val="128"/>
    </font>
    <font>
      <sz val="11"/>
      <color theme="1"/>
      <name val="ＭＳ Ｐゴシック"/>
      <family val="3"/>
      <charset val="128"/>
    </font>
    <font>
      <b/>
      <sz val="10"/>
      <color rgb="FFC00000"/>
      <name val="ＭＳ Ｐゴシック"/>
      <family val="3"/>
      <charset val="128"/>
    </font>
    <font>
      <sz val="11"/>
      <color theme="1"/>
      <name val="ＭＳ Ｐゴシック"/>
      <family val="2"/>
      <charset val="128"/>
      <scheme val="minor"/>
    </font>
    <font>
      <sz val="10"/>
      <name val="ＭＳ Ｐゴシック"/>
      <family val="3"/>
      <charset val="128"/>
    </font>
    <font>
      <sz val="11"/>
      <color rgb="FFC00000"/>
      <name val="ＭＳ Ｐゴシック"/>
      <family val="3"/>
      <charset val="128"/>
    </font>
    <font>
      <b/>
      <sz val="11"/>
      <color theme="8" tint="-0.499984740745262"/>
      <name val="ＭＳ Ｐゴシック"/>
      <family val="3"/>
      <charset val="128"/>
    </font>
    <font>
      <b/>
      <sz val="10"/>
      <color theme="0"/>
      <name val="ＭＳ Ｐゴシック"/>
      <family val="3"/>
      <charset val="128"/>
      <scheme val="minor"/>
    </font>
    <font>
      <sz val="10"/>
      <color theme="1"/>
      <name val="ＭＳ Ｐゴシック"/>
      <family val="3"/>
      <charset val="128"/>
      <scheme val="minor"/>
    </font>
    <font>
      <b/>
      <sz val="8"/>
      <color theme="0"/>
      <name val="ＭＳ Ｐゴシック"/>
      <family val="3"/>
      <charset val="128"/>
      <scheme val="minor"/>
    </font>
    <font>
      <sz val="11"/>
      <color theme="8" tint="-0.499984740745262"/>
      <name val="ＭＳ Ｐゴシック"/>
      <family val="3"/>
      <charset val="128"/>
    </font>
    <font>
      <b/>
      <sz val="10"/>
      <name val="ＭＳ Ｐゴシック"/>
      <family val="3"/>
      <charset val="128"/>
    </font>
    <font>
      <sz val="11"/>
      <color theme="1"/>
      <name val="ＭＳ Ｐゴシック"/>
      <family val="3"/>
      <charset val="128"/>
      <scheme val="minor"/>
    </font>
    <font>
      <b/>
      <sz val="10"/>
      <color theme="8" tint="-0.499984740745262"/>
      <name val="ＭＳ Ｐゴシック"/>
      <family val="3"/>
      <charset val="128"/>
    </font>
    <font>
      <sz val="11"/>
      <color theme="3"/>
      <name val="ＭＳ Ｐゴシック"/>
      <family val="3"/>
      <charset val="128"/>
    </font>
    <font>
      <b/>
      <sz val="11"/>
      <color rgb="FFC00000"/>
      <name val="ＭＳ Ｐゴシック"/>
      <family val="3"/>
      <charset val="128"/>
      <scheme val="minor"/>
    </font>
    <font>
      <b/>
      <sz val="11"/>
      <color rgb="FFFF0000"/>
      <name val="ＭＳ Ｐゴシック"/>
      <family val="3"/>
      <charset val="128"/>
    </font>
    <font>
      <b/>
      <sz val="10"/>
      <color rgb="FFFF0000"/>
      <name val="ＭＳ Ｐゴシック"/>
      <family val="3"/>
      <charset val="128"/>
    </font>
    <font>
      <b/>
      <sz val="12"/>
      <color theme="0"/>
      <name val="ＭＳ Ｐゴシック"/>
      <family val="3"/>
      <charset val="128"/>
      <scheme val="minor"/>
    </font>
    <font>
      <b/>
      <sz val="14"/>
      <color theme="0"/>
      <name val="ＭＳ Ｐゴシック"/>
      <family val="3"/>
      <charset val="128"/>
      <scheme val="minor"/>
    </font>
    <font>
      <b/>
      <sz val="11"/>
      <color theme="0"/>
      <name val="ＭＳ Ｐゴシック"/>
      <family val="3"/>
      <charset val="128"/>
      <scheme val="minor"/>
    </font>
    <font>
      <u/>
      <sz val="11"/>
      <color theme="10"/>
      <name val="ＭＳ Ｐゴシック"/>
      <family val="3"/>
      <charset val="128"/>
      <scheme val="minor"/>
    </font>
    <font>
      <sz val="20"/>
      <name val="ＭＳ Ｐゴシック"/>
      <family val="3"/>
      <charset val="128"/>
    </font>
    <font>
      <b/>
      <sz val="14"/>
      <color theme="1"/>
      <name val="ＭＳ Ｐゴシック"/>
      <family val="3"/>
      <charset val="128"/>
    </font>
    <font>
      <b/>
      <sz val="14"/>
      <color theme="8" tint="-0.499984740745262"/>
      <name val="ＭＳ Ｐゴシック"/>
      <family val="3"/>
      <charset val="128"/>
    </font>
    <font>
      <sz val="14"/>
      <color theme="3"/>
      <name val="ＭＳ Ｐゴシック"/>
      <family val="3"/>
      <charset val="128"/>
    </font>
    <font>
      <b/>
      <sz val="11"/>
      <color theme="4" tint="-0.499984740745262"/>
      <name val="ＭＳ Ｐゴシック"/>
      <family val="3"/>
      <charset val="128"/>
    </font>
    <font>
      <b/>
      <sz val="16"/>
      <name val="ＭＳ Ｐゴシック"/>
      <family val="3"/>
      <charset val="128"/>
    </font>
    <font>
      <sz val="10"/>
      <color theme="1"/>
      <name val="ＭＳ Ｐゴシック"/>
      <family val="3"/>
      <charset val="128"/>
    </font>
    <font>
      <b/>
      <sz val="20"/>
      <color rgb="FFFF0000"/>
      <name val="ＭＳ Ｐゴシック"/>
      <family val="3"/>
      <charset val="128"/>
    </font>
    <font>
      <b/>
      <u/>
      <sz val="11"/>
      <color theme="10"/>
      <name val="ＭＳ Ｐゴシック"/>
      <family val="3"/>
      <charset val="128"/>
      <scheme val="minor"/>
    </font>
    <font>
      <b/>
      <u/>
      <sz val="14"/>
      <color theme="10"/>
      <name val="ＭＳ Ｐゴシック"/>
      <family val="3"/>
      <charset val="128"/>
      <scheme val="minor"/>
    </font>
    <font>
      <b/>
      <sz val="9"/>
      <color theme="8" tint="-0.499984740745262"/>
      <name val="ＭＳ Ｐゴシック"/>
      <family val="3"/>
      <charset val="128"/>
    </font>
    <font>
      <b/>
      <sz val="9"/>
      <color rgb="FFFF0000"/>
      <name val="ＭＳ Ｐゴシック"/>
      <family val="3"/>
      <charset val="128"/>
    </font>
    <font>
      <sz val="10"/>
      <name val="ＭＳ Ｐゴシック"/>
      <family val="3"/>
      <charset val="128"/>
      <scheme val="minor"/>
    </font>
    <font>
      <b/>
      <sz val="9"/>
      <color rgb="FFC00000"/>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rgb="FFCCFFCC"/>
        <bgColor indexed="64"/>
      </patternFill>
    </fill>
    <fill>
      <patternFill patternType="solid">
        <fgColor rgb="FFCC0099"/>
        <bgColor indexed="64"/>
      </patternFill>
    </fill>
    <fill>
      <patternFill patternType="solid">
        <fgColor theme="5" tint="0.79998168889431442"/>
        <bgColor indexed="64"/>
      </patternFill>
    </fill>
  </fills>
  <borders count="52">
    <border>
      <left/>
      <right/>
      <top/>
      <bottom/>
      <diagonal/>
    </border>
    <border>
      <left style="thin">
        <color theme="3"/>
      </left>
      <right/>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theme="3" tint="-0.499984740745262"/>
      </left>
      <right style="thin">
        <color theme="3" tint="-0.499984740745262"/>
      </right>
      <top style="thin">
        <color theme="3" tint="-0.499984740745262"/>
      </top>
      <bottom style="thin">
        <color theme="3" tint="-0.499984740745262"/>
      </bottom>
      <diagonal/>
    </border>
    <border>
      <left style="thick">
        <color theme="3" tint="-0.499984740745262"/>
      </left>
      <right/>
      <top style="thick">
        <color theme="3" tint="-0.499984740745262"/>
      </top>
      <bottom/>
      <diagonal/>
    </border>
    <border>
      <left/>
      <right/>
      <top style="thick">
        <color theme="3" tint="-0.499984740745262"/>
      </top>
      <bottom/>
      <diagonal/>
    </border>
    <border>
      <left/>
      <right style="thick">
        <color theme="3" tint="-0.499984740745262"/>
      </right>
      <top style="thick">
        <color theme="3" tint="-0.499984740745262"/>
      </top>
      <bottom/>
      <diagonal/>
    </border>
    <border>
      <left style="thick">
        <color theme="3" tint="-0.499984740745262"/>
      </left>
      <right/>
      <top/>
      <bottom/>
      <diagonal/>
    </border>
    <border>
      <left/>
      <right style="thick">
        <color theme="3" tint="-0.499984740745262"/>
      </right>
      <top/>
      <bottom/>
      <diagonal/>
    </border>
    <border>
      <left style="thick">
        <color theme="3" tint="-0.499984740745262"/>
      </left>
      <right/>
      <top/>
      <bottom style="thick">
        <color theme="3" tint="-0.499984740745262"/>
      </bottom>
      <diagonal/>
    </border>
    <border>
      <left/>
      <right/>
      <top/>
      <bottom style="thick">
        <color theme="3" tint="-0.499984740745262"/>
      </bottom>
      <diagonal/>
    </border>
    <border>
      <left/>
      <right style="thick">
        <color theme="3" tint="-0.499984740745262"/>
      </right>
      <top/>
      <bottom style="thick">
        <color theme="3" tint="-0.499984740745262"/>
      </bottom>
      <diagonal/>
    </border>
    <border>
      <left/>
      <right style="thin">
        <color theme="9" tint="-0.499984740745262"/>
      </right>
      <top style="thin">
        <color theme="9" tint="-0.499984740745262"/>
      </top>
      <bottom style="thin">
        <color theme="9" tint="-0.499984740745262"/>
      </bottom>
      <diagonal/>
    </border>
    <border>
      <left style="thin">
        <color theme="3" tint="-0.499984740745262"/>
      </left>
      <right/>
      <top style="thin">
        <color theme="3" tint="-0.499984740745262"/>
      </top>
      <bottom style="thin">
        <color theme="3" tint="-0.499984740745262"/>
      </bottom>
      <diagonal/>
    </border>
    <border>
      <left/>
      <right/>
      <top style="thin">
        <color theme="3" tint="-0.499984740745262"/>
      </top>
      <bottom style="thin">
        <color theme="3" tint="-0.499984740745262"/>
      </bottom>
      <diagonal/>
    </border>
    <border>
      <left/>
      <right style="thin">
        <color theme="3" tint="-0.499984740745262"/>
      </right>
      <top style="thin">
        <color theme="3" tint="-0.499984740745262"/>
      </top>
      <bottom style="thin">
        <color theme="3" tint="-0.499984740745262"/>
      </bottom>
      <diagonal/>
    </border>
    <border>
      <left/>
      <right style="thin">
        <color rgb="FFCC0099"/>
      </right>
      <top style="thin">
        <color rgb="FFCC0099"/>
      </top>
      <bottom style="thin">
        <color rgb="FFCC0099"/>
      </bottom>
      <diagonal/>
    </border>
    <border>
      <left style="thin">
        <color rgb="FFCC0099"/>
      </left>
      <right/>
      <top style="thin">
        <color rgb="FFCC0099"/>
      </top>
      <bottom style="thin">
        <color theme="0"/>
      </bottom>
      <diagonal/>
    </border>
    <border>
      <left style="thin">
        <color rgb="FFCC0099"/>
      </left>
      <right/>
      <top style="thin">
        <color theme="0"/>
      </top>
      <bottom style="thin">
        <color theme="0"/>
      </bottom>
      <diagonal/>
    </border>
    <border>
      <left style="thin">
        <color rgb="FFCC0099"/>
      </left>
      <right/>
      <top style="thin">
        <color theme="0"/>
      </top>
      <bottom/>
      <diagonal/>
    </border>
    <border>
      <left style="thin">
        <color rgb="FFCC0099"/>
      </left>
      <right/>
      <top/>
      <bottom/>
      <diagonal/>
    </border>
    <border>
      <left/>
      <right style="thin">
        <color rgb="FFCC0099"/>
      </right>
      <top style="thin">
        <color rgb="FFCC0099"/>
      </top>
      <bottom/>
      <diagonal/>
    </border>
    <border>
      <left/>
      <right style="thin">
        <color rgb="FFCC0099"/>
      </right>
      <top/>
      <bottom/>
      <diagonal/>
    </border>
    <border>
      <left/>
      <right/>
      <top style="thin">
        <color theme="3" tint="-0.499984740745262"/>
      </top>
      <bottom/>
      <diagonal/>
    </border>
    <border>
      <left style="thin">
        <color theme="9" tint="-0.499984740745262"/>
      </left>
      <right/>
      <top style="thin">
        <color theme="9" tint="-0.499984740745262"/>
      </top>
      <bottom/>
      <diagonal/>
    </border>
    <border>
      <left style="thin">
        <color theme="3" tint="-0.499984740745262"/>
      </left>
      <right style="thin">
        <color theme="3" tint="-0.499984740745262"/>
      </right>
      <top/>
      <bottom style="thin">
        <color theme="3" tint="-0.499984740745262"/>
      </bottom>
      <diagonal/>
    </border>
    <border>
      <left style="thin">
        <color theme="9" tint="-0.499984740745262"/>
      </left>
      <right/>
      <top style="thin">
        <color theme="9" tint="-0.499984740745262"/>
      </top>
      <bottom style="thin">
        <color theme="9" tint="-0.499984740745262"/>
      </bottom>
      <diagonal/>
    </border>
    <border>
      <left/>
      <right style="thin">
        <color theme="9" tint="-0.499984740745262"/>
      </right>
      <top style="thin">
        <color theme="9" tint="-0.499984740745262"/>
      </top>
      <bottom/>
      <diagonal/>
    </border>
    <border>
      <left style="thin">
        <color theme="3" tint="-0.499984740745262"/>
      </left>
      <right style="thin">
        <color theme="3" tint="-0.499984740745262"/>
      </right>
      <top style="thin">
        <color theme="3" tint="-0.499984740745262"/>
      </top>
      <bottom/>
      <diagonal/>
    </border>
    <border>
      <left style="thin">
        <color theme="3" tint="-0.499984740745262"/>
      </left>
      <right/>
      <top style="thin">
        <color theme="3" tint="-0.499984740745262"/>
      </top>
      <bottom/>
      <diagonal/>
    </border>
    <border>
      <left/>
      <right style="thin">
        <color theme="3" tint="-0.499984740745262"/>
      </right>
      <top style="thin">
        <color theme="3" tint="-0.499984740745262"/>
      </top>
      <bottom/>
      <diagonal/>
    </border>
    <border>
      <left style="thin">
        <color theme="3" tint="-0.499984740745262"/>
      </left>
      <right/>
      <top/>
      <bottom style="thin">
        <color theme="3" tint="-0.499984740745262"/>
      </bottom>
      <diagonal/>
    </border>
    <border>
      <left/>
      <right style="thin">
        <color theme="3" tint="-0.499984740745262"/>
      </right>
      <top/>
      <bottom style="thin">
        <color theme="3" tint="-0.499984740745262"/>
      </bottom>
      <diagonal/>
    </border>
    <border>
      <left style="thick">
        <color theme="3" tint="-0.499984740745262"/>
      </left>
      <right/>
      <top style="thick">
        <color theme="3" tint="-0.499984740745262"/>
      </top>
      <bottom style="thick">
        <color theme="3" tint="-0.499984740745262"/>
      </bottom>
      <diagonal/>
    </border>
    <border>
      <left/>
      <right/>
      <top style="thick">
        <color theme="3" tint="-0.499984740745262"/>
      </top>
      <bottom style="thick">
        <color theme="3" tint="-0.499984740745262"/>
      </bottom>
      <diagonal/>
    </border>
    <border>
      <left/>
      <right style="thick">
        <color theme="3" tint="-0.499984740745262"/>
      </right>
      <top style="thick">
        <color theme="3" tint="-0.499984740745262"/>
      </top>
      <bottom style="thick">
        <color theme="3" tint="-0.499984740745262"/>
      </bottom>
      <diagonal/>
    </border>
    <border>
      <left style="thin">
        <color indexed="64"/>
      </left>
      <right style="thin">
        <color indexed="64"/>
      </right>
      <top style="thin">
        <color indexed="64"/>
      </top>
      <bottom style="thin">
        <color indexed="64"/>
      </bottom>
      <diagonal/>
    </border>
    <border>
      <left style="medium">
        <color rgb="FFCC0099"/>
      </left>
      <right/>
      <top style="medium">
        <color rgb="FFCC0099"/>
      </top>
      <bottom style="medium">
        <color rgb="FFCC0099"/>
      </bottom>
      <diagonal/>
    </border>
    <border>
      <left/>
      <right style="medium">
        <color rgb="FFCC0099"/>
      </right>
      <top style="medium">
        <color rgb="FFCC0099"/>
      </top>
      <bottom style="medium">
        <color rgb="FFCC0099"/>
      </bottom>
      <diagonal/>
    </border>
    <border>
      <left style="thin">
        <color rgb="FFCC0099"/>
      </left>
      <right/>
      <top/>
      <bottom style="thin">
        <color theme="0"/>
      </bottom>
      <diagonal/>
    </border>
    <border>
      <left/>
      <right style="thin">
        <color rgb="FFCC0099"/>
      </right>
      <top/>
      <bottom style="thin">
        <color rgb="FFCC0099"/>
      </bottom>
      <diagonal/>
    </border>
    <border>
      <left/>
      <right style="thin">
        <color theme="3" tint="-0.499984740745262"/>
      </right>
      <top/>
      <bottom/>
      <diagonal/>
    </border>
    <border>
      <left style="thin">
        <color theme="3" tint="-0.499984740745262"/>
      </left>
      <right style="thin">
        <color theme="3" tint="-0.499984740745262"/>
      </right>
      <top/>
      <bottom/>
      <diagonal/>
    </border>
    <border>
      <left style="thin">
        <color theme="3" tint="-0.499984740745262"/>
      </left>
      <right/>
      <top/>
      <bottom style="thin">
        <color indexed="64"/>
      </bottom>
      <diagonal/>
    </border>
    <border>
      <left/>
      <right style="thin">
        <color theme="3" tint="-0.499984740745262"/>
      </right>
      <top/>
      <bottom style="thin">
        <color indexed="64"/>
      </bottom>
      <diagonal/>
    </border>
    <border>
      <left style="thin">
        <color theme="3" tint="-0.499984740745262"/>
      </left>
      <right style="thin">
        <color theme="3" tint="-0.499984740745262"/>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theme="3" tint="-0.499984740745262"/>
      </top>
      <bottom style="thin">
        <color theme="3" tint="-0.499984740745262"/>
      </bottom>
      <diagonal/>
    </border>
    <border>
      <left style="thin">
        <color indexed="64"/>
      </left>
      <right style="thin">
        <color indexed="64"/>
      </right>
      <top style="thin">
        <color indexed="64"/>
      </top>
      <bottom style="thin">
        <color theme="9" tint="-0.499984740745262"/>
      </bottom>
      <diagonal/>
    </border>
  </borders>
  <cellStyleXfs count="5">
    <xf numFmtId="0" fontId="0" fillId="0" borderId="0">
      <alignment vertical="center"/>
    </xf>
    <xf numFmtId="0" fontId="1" fillId="0" borderId="0">
      <alignment vertical="center"/>
    </xf>
    <xf numFmtId="0" fontId="17" fillId="0" borderId="0">
      <alignment vertical="center"/>
    </xf>
    <xf numFmtId="38" fontId="26" fillId="0" borderId="0" applyFont="0" applyFill="0" applyBorder="0" applyAlignment="0" applyProtection="0">
      <alignment vertical="center"/>
    </xf>
    <xf numFmtId="0" fontId="35" fillId="0" borderId="0" applyNumberFormat="0" applyFill="0" applyBorder="0" applyAlignment="0" applyProtection="0">
      <alignment vertical="center"/>
    </xf>
  </cellStyleXfs>
  <cellXfs count="288">
    <xf numFmtId="0" fontId="0" fillId="0" borderId="0" xfId="0">
      <alignment vertical="center"/>
    </xf>
    <xf numFmtId="0" fontId="3" fillId="2" borderId="0" xfId="0" applyFont="1" applyFill="1">
      <alignment vertical="center"/>
    </xf>
    <xf numFmtId="0" fontId="6" fillId="2" borderId="0" xfId="0" applyFont="1" applyFill="1">
      <alignment vertical="center"/>
    </xf>
    <xf numFmtId="0" fontId="3" fillId="2" borderId="0" xfId="0" applyFont="1" applyFill="1" applyAlignment="1">
      <alignment horizontal="left" vertical="center" indent="2"/>
    </xf>
    <xf numFmtId="0" fontId="3" fillId="2" borderId="0" xfId="0" applyFont="1" applyFill="1" applyAlignment="1">
      <alignment vertical="top"/>
    </xf>
    <xf numFmtId="0" fontId="3" fillId="2" borderId="0" xfId="0" applyFont="1" applyFill="1" applyAlignment="1"/>
    <xf numFmtId="0" fontId="3" fillId="0" borderId="0" xfId="0" applyFont="1">
      <alignment vertical="center"/>
    </xf>
    <xf numFmtId="0" fontId="15" fillId="0" borderId="0" xfId="0" applyFont="1">
      <alignment vertical="center"/>
    </xf>
    <xf numFmtId="14" fontId="13" fillId="0" borderId="0" xfId="0" applyNumberFormat="1" applyFont="1" applyAlignment="1">
      <alignment horizontal="center" vertical="center" shrinkToFit="1"/>
    </xf>
    <xf numFmtId="0" fontId="11" fillId="0" borderId="0" xfId="0" applyFont="1">
      <alignment vertical="center"/>
    </xf>
    <xf numFmtId="0" fontId="14" fillId="0" borderId="0" xfId="0" applyFont="1">
      <alignment vertical="center"/>
    </xf>
    <xf numFmtId="0" fontId="7" fillId="2" borderId="0" xfId="0" applyFont="1" applyFill="1" applyAlignment="1">
      <alignment horizontal="center" vertical="top"/>
    </xf>
    <xf numFmtId="0" fontId="9" fillId="2" borderId="0" xfId="0" applyFont="1" applyFill="1">
      <alignment vertical="center"/>
    </xf>
    <xf numFmtId="0" fontId="8" fillId="2" borderId="0" xfId="0" applyFont="1" applyFill="1">
      <alignment vertical="center"/>
    </xf>
    <xf numFmtId="0" fontId="3" fillId="2" borderId="0" xfId="0" applyFont="1" applyFill="1" applyAlignment="1">
      <alignment wrapText="1"/>
    </xf>
    <xf numFmtId="14" fontId="13" fillId="0" borderId="0" xfId="0" applyNumberFormat="1" applyFont="1" applyAlignment="1">
      <alignment vertical="center" shrinkToFit="1"/>
    </xf>
    <xf numFmtId="0" fontId="16" fillId="0" borderId="0" xfId="0" applyFont="1" applyAlignment="1">
      <alignment horizontal="left" vertical="center"/>
    </xf>
    <xf numFmtId="0" fontId="18" fillId="0" borderId="0" xfId="0" applyFont="1" applyAlignment="1">
      <alignment horizontal="left" vertical="center"/>
    </xf>
    <xf numFmtId="0" fontId="10" fillId="0" borderId="0" xfId="0" applyFont="1" applyAlignment="1">
      <alignment horizontal="center" vertical="center"/>
    </xf>
    <xf numFmtId="0" fontId="6" fillId="0" borderId="0" xfId="0" applyFont="1">
      <alignment vertical="center"/>
    </xf>
    <xf numFmtId="0" fontId="3" fillId="0" borderId="0" xfId="0" applyFont="1" applyAlignment="1">
      <alignment vertical="top"/>
    </xf>
    <xf numFmtId="0" fontId="7" fillId="0" borderId="0" xfId="0" applyFont="1">
      <alignment vertical="center"/>
    </xf>
    <xf numFmtId="0" fontId="7" fillId="0" borderId="0" xfId="0" applyFont="1" applyAlignment="1">
      <alignment horizontal="left" vertical="center"/>
    </xf>
    <xf numFmtId="0" fontId="3" fillId="0" borderId="0" xfId="0" applyFont="1" applyAlignment="1">
      <alignment vertical="center" shrinkToFit="1"/>
    </xf>
    <xf numFmtId="0" fontId="8" fillId="0" borderId="0" xfId="0" applyFont="1" applyAlignment="1">
      <alignment vertical="top" shrinkToFit="1"/>
    </xf>
    <xf numFmtId="0" fontId="9" fillId="0" borderId="0" xfId="0" applyFont="1">
      <alignment vertical="center"/>
    </xf>
    <xf numFmtId="0" fontId="3" fillId="0" borderId="0" xfId="0" applyFont="1" applyAlignment="1">
      <alignment wrapText="1"/>
    </xf>
    <xf numFmtId="0" fontId="16" fillId="2" borderId="0" xfId="0" applyFont="1" applyFill="1" applyAlignment="1">
      <alignment horizontal="left" vertical="center"/>
    </xf>
    <xf numFmtId="0" fontId="21" fillId="4" borderId="2" xfId="2" applyFont="1" applyFill="1" applyBorder="1" applyAlignment="1">
      <alignment horizontal="center" vertical="center" shrinkToFit="1"/>
    </xf>
    <xf numFmtId="0" fontId="22" fillId="0" borderId="0" xfId="2" applyFont="1" applyAlignment="1">
      <alignment vertical="center" shrinkToFit="1"/>
    </xf>
    <xf numFmtId="0" fontId="22" fillId="3" borderId="2" xfId="2" applyFont="1" applyFill="1" applyBorder="1">
      <alignment vertical="center"/>
    </xf>
    <xf numFmtId="0" fontId="22" fillId="0" borderId="0" xfId="2" applyFont="1">
      <alignment vertical="center"/>
    </xf>
    <xf numFmtId="14" fontId="22" fillId="3" borderId="2" xfId="2" applyNumberFormat="1" applyFont="1" applyFill="1" applyBorder="1">
      <alignment vertical="center"/>
    </xf>
    <xf numFmtId="0" fontId="23" fillId="4" borderId="2" xfId="2" applyFont="1" applyFill="1" applyBorder="1" applyAlignment="1">
      <alignment horizontal="center" vertical="center" wrapText="1" shrinkToFit="1"/>
    </xf>
    <xf numFmtId="0" fontId="20" fillId="5" borderId="4" xfId="0" applyFont="1" applyFill="1" applyBorder="1" applyAlignment="1">
      <alignment horizontal="center" vertical="center"/>
    </xf>
    <xf numFmtId="14" fontId="13" fillId="0" borderId="4" xfId="0" applyNumberFormat="1" applyFont="1" applyBorder="1" applyAlignment="1">
      <alignment horizontal="left" vertical="center" indent="1" shrinkToFit="1"/>
    </xf>
    <xf numFmtId="0" fontId="20" fillId="5" borderId="4" xfId="0" applyFont="1" applyFill="1" applyBorder="1" applyAlignment="1">
      <alignment horizontal="left" vertical="center" wrapText="1" indent="1"/>
    </xf>
    <xf numFmtId="0" fontId="20" fillId="2" borderId="0" xfId="0" applyFont="1" applyFill="1" applyAlignment="1">
      <alignment wrapText="1"/>
    </xf>
    <xf numFmtId="0" fontId="16" fillId="2" borderId="0" xfId="0" applyFont="1" applyFill="1" applyAlignment="1">
      <alignment vertical="top"/>
    </xf>
    <xf numFmtId="0" fontId="16" fillId="2" borderId="0" xfId="0" applyFont="1" applyFill="1" applyAlignment="1">
      <alignment vertical="center" wrapText="1"/>
    </xf>
    <xf numFmtId="0" fontId="25" fillId="0" borderId="0" xfId="0" applyFont="1" applyAlignment="1">
      <alignment vertical="center" wrapText="1"/>
    </xf>
    <xf numFmtId="0" fontId="16" fillId="0" borderId="0" xfId="0" applyFont="1" applyAlignment="1">
      <alignment vertical="center" wrapText="1"/>
    </xf>
    <xf numFmtId="0" fontId="16" fillId="0" borderId="0" xfId="0" applyFont="1">
      <alignment vertical="center"/>
    </xf>
    <xf numFmtId="0" fontId="25" fillId="2" borderId="0" xfId="0" applyFont="1" applyFill="1" applyAlignment="1">
      <alignment horizontal="left" vertical="center"/>
    </xf>
    <xf numFmtId="0" fontId="25" fillId="2" borderId="0" xfId="0" applyFont="1" applyFill="1">
      <alignment vertical="center"/>
    </xf>
    <xf numFmtId="0" fontId="25" fillId="2" borderId="0" xfId="0" applyFont="1" applyFill="1" applyAlignment="1">
      <alignment horizontal="left" wrapText="1"/>
    </xf>
    <xf numFmtId="0" fontId="25" fillId="0" borderId="0" xfId="0" applyFont="1" applyAlignment="1">
      <alignment horizontal="left" vertical="center"/>
    </xf>
    <xf numFmtId="0" fontId="22" fillId="3" borderId="13" xfId="2" applyFont="1" applyFill="1" applyBorder="1">
      <alignment vertical="center"/>
    </xf>
    <xf numFmtId="0" fontId="22" fillId="3" borderId="3" xfId="2" applyFont="1" applyFill="1" applyBorder="1">
      <alignment vertical="center"/>
    </xf>
    <xf numFmtId="0" fontId="20" fillId="5" borderId="4" xfId="0" applyFont="1" applyFill="1" applyBorder="1" applyAlignment="1">
      <alignment horizontal="left" vertical="center" indent="1" shrinkToFit="1"/>
    </xf>
    <xf numFmtId="0" fontId="20" fillId="5" borderId="4" xfId="0" applyFont="1" applyFill="1" applyBorder="1" applyAlignment="1">
      <alignment horizontal="center" vertical="center" shrinkToFit="1"/>
    </xf>
    <xf numFmtId="0" fontId="24" fillId="5" borderId="14" xfId="0" applyFont="1" applyFill="1" applyBorder="1">
      <alignment vertical="center"/>
    </xf>
    <xf numFmtId="0" fontId="20" fillId="5" borderId="15" xfId="0" applyFont="1" applyFill="1" applyBorder="1" applyAlignment="1">
      <alignment horizontal="right" vertical="center"/>
    </xf>
    <xf numFmtId="0" fontId="24" fillId="5" borderId="16" xfId="0" applyFont="1" applyFill="1" applyBorder="1">
      <alignment vertical="center"/>
    </xf>
    <xf numFmtId="0" fontId="20" fillId="5" borderId="4" xfId="0" applyFont="1" applyFill="1" applyBorder="1" applyAlignment="1">
      <alignment horizontal="left" vertical="center" wrapText="1" indent="1" shrinkToFit="1"/>
    </xf>
    <xf numFmtId="0" fontId="27" fillId="5" borderId="4" xfId="0" applyFont="1" applyFill="1" applyBorder="1" applyAlignment="1">
      <alignment horizontal="left" vertical="center" wrapText="1" indent="1" shrinkToFit="1"/>
    </xf>
    <xf numFmtId="0" fontId="30" fillId="5" borderId="4" xfId="0" applyFont="1" applyFill="1" applyBorder="1" applyAlignment="1">
      <alignment horizontal="left" vertical="center" indent="1" shrinkToFit="1"/>
    </xf>
    <xf numFmtId="0" fontId="34" fillId="8" borderId="18" xfId="0" quotePrefix="1" applyFont="1" applyFill="1" applyBorder="1" applyAlignment="1">
      <alignment horizontal="center" vertical="center"/>
    </xf>
    <xf numFmtId="0" fontId="34" fillId="8" borderId="19" xfId="0" quotePrefix="1" applyFont="1" applyFill="1" applyBorder="1" applyAlignment="1">
      <alignment horizontal="center" vertical="center"/>
    </xf>
    <xf numFmtId="0" fontId="0" fillId="0" borderId="0" xfId="0" applyAlignment="1">
      <alignment horizontal="right" vertical="center" wrapText="1"/>
    </xf>
    <xf numFmtId="0" fontId="22" fillId="3" borderId="28" xfId="2" applyFont="1" applyFill="1" applyBorder="1">
      <alignment vertical="center"/>
    </xf>
    <xf numFmtId="14" fontId="11" fillId="0" borderId="0" xfId="0" applyNumberFormat="1" applyFont="1" applyAlignment="1">
      <alignment horizontal="center" vertical="center" shrinkToFit="1"/>
    </xf>
    <xf numFmtId="0" fontId="7" fillId="2" borderId="0" xfId="0" applyFont="1" applyFill="1" applyAlignment="1">
      <alignment horizontal="center" wrapText="1"/>
    </xf>
    <xf numFmtId="0" fontId="7" fillId="0" borderId="24" xfId="0" applyFont="1" applyBorder="1" applyAlignment="1">
      <alignment horizontal="center" vertical="center"/>
    </xf>
    <xf numFmtId="0" fontId="7" fillId="0" borderId="0" xfId="0" applyFont="1" applyAlignment="1">
      <alignment horizontal="center" vertical="center"/>
    </xf>
    <xf numFmtId="0" fontId="7" fillId="0" borderId="24" xfId="0" applyFont="1" applyBorder="1">
      <alignment vertical="center"/>
    </xf>
    <xf numFmtId="181" fontId="36" fillId="0" borderId="24" xfId="0" applyNumberFormat="1" applyFont="1" applyBorder="1">
      <alignment vertical="center"/>
    </xf>
    <xf numFmtId="0" fontId="0" fillId="0" borderId="0" xfId="0" applyAlignment="1">
      <alignment horizontal="right" vertical="center"/>
    </xf>
    <xf numFmtId="0" fontId="20" fillId="5" borderId="4" xfId="0" applyFont="1" applyFill="1" applyBorder="1" applyAlignment="1">
      <alignment horizontal="left" vertical="center" wrapText="1" shrinkToFit="1"/>
    </xf>
    <xf numFmtId="0" fontId="3" fillId="0" borderId="0" xfId="0" applyFont="1" applyAlignment="1">
      <alignment vertical="center" wrapText="1"/>
    </xf>
    <xf numFmtId="0" fontId="25" fillId="2" borderId="0" xfId="0" applyFont="1" applyFill="1" applyAlignment="1">
      <alignment horizontal="left" vertical="center" wrapText="1"/>
    </xf>
    <xf numFmtId="0" fontId="3" fillId="2" borderId="0" xfId="0" applyFont="1" applyFill="1" applyAlignment="1">
      <alignment vertical="center" wrapText="1"/>
    </xf>
    <xf numFmtId="0" fontId="12" fillId="0" borderId="0" xfId="0" applyFont="1">
      <alignment vertical="center"/>
    </xf>
    <xf numFmtId="0" fontId="12" fillId="0" borderId="15" xfId="0" applyFont="1" applyBorder="1">
      <alignment vertical="center"/>
    </xf>
    <xf numFmtId="0" fontId="40" fillId="0" borderId="15" xfId="0" applyFont="1" applyBorder="1">
      <alignment vertical="center"/>
    </xf>
    <xf numFmtId="0" fontId="20" fillId="0" borderId="15" xfId="0" applyFont="1" applyBorder="1">
      <alignment vertical="center"/>
    </xf>
    <xf numFmtId="0" fontId="10" fillId="6" borderId="0" xfId="0" applyFont="1" applyFill="1" applyAlignment="1">
      <alignment horizontal="left" vertical="center" wrapText="1" indent="1"/>
    </xf>
    <xf numFmtId="180" fontId="28" fillId="5" borderId="16" xfId="0" applyNumberFormat="1" applyFont="1" applyFill="1" applyBorder="1" applyAlignment="1">
      <alignment horizontal="left" vertical="center" indent="1"/>
    </xf>
    <xf numFmtId="0" fontId="3" fillId="0" borderId="4" xfId="0" applyFont="1" applyBorder="1" applyAlignment="1">
      <alignment vertical="center" wrapText="1" shrinkToFit="1"/>
    </xf>
    <xf numFmtId="0" fontId="3" fillId="0" borderId="4" xfId="0" applyFont="1" applyBorder="1" applyAlignment="1">
      <alignment horizontal="left" vertical="center" indent="1"/>
    </xf>
    <xf numFmtId="0" fontId="10" fillId="6" borderId="4" xfId="0" applyFont="1" applyFill="1" applyBorder="1" applyAlignment="1">
      <alignment horizontal="left" vertical="center" wrapText="1" indent="1"/>
    </xf>
    <xf numFmtId="0" fontId="3" fillId="0" borderId="14" xfId="0" applyFont="1" applyBorder="1" applyAlignment="1">
      <alignment horizontal="left" vertical="center" indent="1"/>
    </xf>
    <xf numFmtId="178" fontId="3" fillId="0" borderId="14" xfId="0" applyNumberFormat="1" applyFont="1" applyBorder="1" applyAlignment="1">
      <alignment horizontal="left" vertical="center" indent="1"/>
    </xf>
    <xf numFmtId="179" fontId="28" fillId="5" borderId="16" xfId="0" applyNumberFormat="1" applyFont="1" applyFill="1" applyBorder="1" applyAlignment="1">
      <alignment horizontal="left" vertical="center" indent="1"/>
    </xf>
    <xf numFmtId="180" fontId="3" fillId="0" borderId="4" xfId="3" applyNumberFormat="1" applyFont="1" applyFill="1" applyBorder="1" applyAlignment="1">
      <alignment horizontal="left" vertical="center" indent="1"/>
    </xf>
    <xf numFmtId="0" fontId="10" fillId="6" borderId="14" xfId="0" applyFont="1" applyFill="1" applyBorder="1" applyAlignment="1">
      <alignment horizontal="left" vertical="center" wrapText="1" indent="1"/>
    </xf>
    <xf numFmtId="0" fontId="3" fillId="0" borderId="4" xfId="0" applyFont="1" applyBorder="1" applyAlignment="1">
      <alignment horizontal="left" vertical="center" indent="1" shrinkToFit="1"/>
    </xf>
    <xf numFmtId="14" fontId="3" fillId="0" borderId="4" xfId="0" applyNumberFormat="1" applyFont="1" applyBorder="1" applyAlignment="1">
      <alignment horizontal="left" vertical="center" indent="1" shrinkToFit="1"/>
    </xf>
    <xf numFmtId="176" fontId="3" fillId="0" borderId="4" xfId="0" applyNumberFormat="1" applyFont="1" applyBorder="1" applyAlignment="1">
      <alignment horizontal="left" vertical="center" indent="1" shrinkToFit="1"/>
    </xf>
    <xf numFmtId="0" fontId="3" fillId="0" borderId="4" xfId="0" applyFont="1" applyBorder="1" applyAlignment="1">
      <alignment horizontal="left" vertical="center" wrapText="1" indent="1" shrinkToFit="1"/>
    </xf>
    <xf numFmtId="177" fontId="3" fillId="0" borderId="4" xfId="0" applyNumberFormat="1" applyFont="1" applyBorder="1" applyAlignment="1">
      <alignment horizontal="left" vertical="center" indent="1" shrinkToFit="1"/>
    </xf>
    <xf numFmtId="0" fontId="10" fillId="6" borderId="0" xfId="0" applyFont="1" applyFill="1" applyAlignment="1">
      <alignment horizontal="center" vertical="center"/>
    </xf>
    <xf numFmtId="0" fontId="7" fillId="0" borderId="4" xfId="0" applyFont="1" applyBorder="1" applyAlignment="1">
      <alignment horizontal="left" vertical="center" indent="1" shrinkToFit="1"/>
    </xf>
    <xf numFmtId="0" fontId="20" fillId="0" borderId="0" xfId="0" applyFont="1">
      <alignment vertical="center"/>
    </xf>
    <xf numFmtId="0" fontId="42" fillId="0" borderId="0" xfId="0" applyFont="1" applyAlignment="1">
      <alignment horizontal="center" vertical="center" shrinkToFit="1"/>
    </xf>
    <xf numFmtId="182" fontId="10" fillId="6" borderId="4" xfId="0" applyNumberFormat="1" applyFont="1" applyFill="1" applyBorder="1" applyAlignment="1">
      <alignment horizontal="center" vertical="center" wrapText="1"/>
    </xf>
    <xf numFmtId="182" fontId="7" fillId="5" borderId="4" xfId="0" applyNumberFormat="1" applyFont="1" applyFill="1" applyBorder="1" applyAlignment="1">
      <alignment horizontal="center" vertical="center" shrinkToFit="1"/>
    </xf>
    <xf numFmtId="182" fontId="37" fillId="0" borderId="0" xfId="0" applyNumberFormat="1" applyFont="1" applyAlignment="1">
      <alignment horizontal="center" vertical="center"/>
    </xf>
    <xf numFmtId="182" fontId="7" fillId="5" borderId="4" xfId="0" applyNumberFormat="1" applyFont="1" applyFill="1" applyBorder="1" applyAlignment="1">
      <alignment horizontal="center" vertical="center" wrapText="1" shrinkToFit="1"/>
    </xf>
    <xf numFmtId="182" fontId="38" fillId="0" borderId="0" xfId="0" applyNumberFormat="1" applyFont="1" applyAlignment="1">
      <alignment horizontal="center" vertical="center"/>
    </xf>
    <xf numFmtId="182" fontId="37" fillId="0" borderId="15" xfId="0" applyNumberFormat="1" applyFont="1" applyBorder="1" applyAlignment="1">
      <alignment horizontal="center" vertical="center"/>
    </xf>
    <xf numFmtId="182" fontId="7" fillId="5" borderId="4" xfId="0" applyNumberFormat="1" applyFont="1" applyFill="1" applyBorder="1" applyAlignment="1">
      <alignment horizontal="center" vertical="center"/>
    </xf>
    <xf numFmtId="182" fontId="38" fillId="0" borderId="15" xfId="0" applyNumberFormat="1" applyFont="1" applyBorder="1" applyAlignment="1">
      <alignment horizontal="center" vertical="center"/>
    </xf>
    <xf numFmtId="182" fontId="39" fillId="5" borderId="4" xfId="0" applyNumberFormat="1" applyFont="1" applyFill="1" applyBorder="1" applyAlignment="1">
      <alignment horizontal="center" vertical="center"/>
    </xf>
    <xf numFmtId="182" fontId="7" fillId="5" borderId="4" xfId="3" applyNumberFormat="1" applyFont="1" applyFill="1" applyBorder="1" applyAlignment="1">
      <alignment horizontal="center" vertical="center"/>
    </xf>
    <xf numFmtId="0" fontId="43" fillId="0" borderId="0" xfId="0" applyFont="1">
      <alignment vertical="center"/>
    </xf>
    <xf numFmtId="0" fontId="0" fillId="0" borderId="17" xfId="0" applyBorder="1" applyAlignment="1">
      <alignment vertical="center" wrapText="1"/>
    </xf>
    <xf numFmtId="0" fontId="0" fillId="0" borderId="17" xfId="0" applyBorder="1">
      <alignment vertical="center"/>
    </xf>
    <xf numFmtId="0" fontId="0" fillId="0" borderId="22" xfId="0" applyBorder="1">
      <alignment vertical="center"/>
    </xf>
    <xf numFmtId="0" fontId="29" fillId="9" borderId="0" xfId="0" applyFont="1" applyFill="1">
      <alignment vertical="center"/>
    </xf>
    <xf numFmtId="0" fontId="0" fillId="9" borderId="0" xfId="0" applyFill="1">
      <alignment vertical="center"/>
    </xf>
    <xf numFmtId="0" fontId="20" fillId="5" borderId="4" xfId="0" applyFont="1" applyFill="1" applyBorder="1" applyAlignment="1">
      <alignment horizontal="center" vertical="center" wrapText="1"/>
    </xf>
    <xf numFmtId="182" fontId="7" fillId="5" borderId="37" xfId="0" applyNumberFormat="1" applyFont="1" applyFill="1" applyBorder="1" applyAlignment="1">
      <alignment horizontal="center" vertical="center" wrapText="1" shrinkToFit="1"/>
    </xf>
    <xf numFmtId="0" fontId="3" fillId="0" borderId="37" xfId="0" applyFont="1" applyBorder="1" applyAlignment="1">
      <alignment vertical="center" wrapText="1" shrinkToFit="1"/>
    </xf>
    <xf numFmtId="0" fontId="3" fillId="0" borderId="4" xfId="3" applyNumberFormat="1" applyFont="1" applyFill="1" applyBorder="1" applyAlignment="1">
      <alignment horizontal="left" vertical="center" indent="1"/>
    </xf>
    <xf numFmtId="0" fontId="28" fillId="5" borderId="16" xfId="0" applyFont="1" applyFill="1" applyBorder="1" applyAlignment="1">
      <alignment horizontal="left" vertical="center" indent="1"/>
    </xf>
    <xf numFmtId="0" fontId="41" fillId="5" borderId="31" xfId="0" quotePrefix="1" applyFont="1" applyFill="1" applyBorder="1" applyAlignment="1">
      <alignment horizontal="left" vertical="center"/>
    </xf>
    <xf numFmtId="0" fontId="41" fillId="5" borderId="33" xfId="0" applyFont="1" applyFill="1" applyBorder="1" applyAlignment="1">
      <alignment horizontal="left" vertical="center"/>
    </xf>
    <xf numFmtId="0" fontId="21" fillId="4" borderId="27" xfId="2" applyFont="1" applyFill="1" applyBorder="1" applyAlignment="1">
      <alignment horizontal="center" vertical="center" shrinkToFit="1"/>
    </xf>
    <xf numFmtId="0" fontId="44" fillId="0" borderId="23" xfId="4" applyFont="1" applyFill="1" applyBorder="1" applyAlignment="1">
      <alignment horizontal="left" vertical="center" wrapText="1" indent="3"/>
    </xf>
    <xf numFmtId="0" fontId="0" fillId="0" borderId="23" xfId="0" applyBorder="1" applyAlignment="1">
      <alignment vertical="center" wrapText="1"/>
    </xf>
    <xf numFmtId="0" fontId="0" fillId="0" borderId="41" xfId="0" applyBorder="1" applyAlignment="1">
      <alignment horizontal="left" vertical="center" indent="10"/>
    </xf>
    <xf numFmtId="0" fontId="14" fillId="0" borderId="0" xfId="0" applyFont="1" applyAlignment="1">
      <alignment vertical="center" wrapText="1"/>
    </xf>
    <xf numFmtId="0" fontId="16" fillId="2" borderId="0" xfId="0" applyFont="1" applyFill="1" applyAlignment="1">
      <alignment horizontal="left" vertical="top"/>
    </xf>
    <xf numFmtId="0" fontId="46" fillId="5" borderId="4" xfId="0" applyFont="1" applyFill="1" applyBorder="1" applyAlignment="1">
      <alignment horizontal="left" vertical="center" wrapText="1" indent="1" shrinkToFit="1"/>
    </xf>
    <xf numFmtId="182" fontId="7" fillId="5" borderId="4" xfId="0" applyNumberFormat="1" applyFont="1" applyFill="1" applyBorder="1" applyAlignment="1" applyProtection="1">
      <alignment horizontal="center" vertical="center" shrinkToFit="1"/>
      <protection locked="0"/>
    </xf>
    <xf numFmtId="182" fontId="37" fillId="0" borderId="0" xfId="0" applyNumberFormat="1" applyFont="1" applyAlignment="1" applyProtection="1">
      <alignment horizontal="center" vertical="center"/>
      <protection locked="0"/>
    </xf>
    <xf numFmtId="182" fontId="10" fillId="6" borderId="4" xfId="0" applyNumberFormat="1" applyFont="1" applyFill="1" applyBorder="1" applyAlignment="1" applyProtection="1">
      <alignment horizontal="center" vertical="center" wrapText="1"/>
      <protection locked="0"/>
    </xf>
    <xf numFmtId="182" fontId="7" fillId="5" borderId="4" xfId="0" applyNumberFormat="1" applyFont="1" applyFill="1" applyBorder="1" applyAlignment="1" applyProtection="1">
      <alignment horizontal="center" vertical="center" wrapText="1" shrinkToFit="1"/>
      <protection locked="0"/>
    </xf>
    <xf numFmtId="182" fontId="38" fillId="0" borderId="0" xfId="0" applyNumberFormat="1" applyFont="1" applyAlignment="1" applyProtection="1">
      <alignment horizontal="center" vertical="center"/>
      <protection locked="0"/>
    </xf>
    <xf numFmtId="182" fontId="37" fillId="0" borderId="15" xfId="0" applyNumberFormat="1" applyFont="1" applyBorder="1" applyAlignment="1" applyProtection="1">
      <alignment horizontal="center" vertical="center"/>
      <protection locked="0"/>
    </xf>
    <xf numFmtId="182" fontId="7" fillId="5" borderId="4" xfId="0" applyNumberFormat="1" applyFont="1" applyFill="1" applyBorder="1" applyAlignment="1" applyProtection="1">
      <alignment horizontal="center" vertical="center"/>
      <protection locked="0"/>
    </xf>
    <xf numFmtId="182" fontId="38" fillId="0" borderId="15" xfId="0" applyNumberFormat="1" applyFont="1" applyBorder="1" applyAlignment="1" applyProtection="1">
      <alignment horizontal="center" vertical="center"/>
      <protection locked="0"/>
    </xf>
    <xf numFmtId="182" fontId="39" fillId="5" borderId="4" xfId="0" applyNumberFormat="1" applyFont="1" applyFill="1" applyBorder="1" applyAlignment="1" applyProtection="1">
      <alignment horizontal="center" vertical="center"/>
      <protection locked="0"/>
    </xf>
    <xf numFmtId="182" fontId="7" fillId="5" borderId="4" xfId="3" applyNumberFormat="1" applyFont="1" applyFill="1" applyBorder="1" applyAlignment="1" applyProtection="1">
      <alignment horizontal="center" vertical="center"/>
      <protection locked="0"/>
    </xf>
    <xf numFmtId="182" fontId="7" fillId="5" borderId="37" xfId="0" applyNumberFormat="1" applyFont="1" applyFill="1" applyBorder="1" applyAlignment="1" applyProtection="1">
      <alignment horizontal="center" vertical="center" wrapText="1" shrinkToFit="1"/>
      <protection locked="0"/>
    </xf>
    <xf numFmtId="0" fontId="12" fillId="0" borderId="37" xfId="0" applyFont="1" applyBorder="1">
      <alignment vertical="center"/>
    </xf>
    <xf numFmtId="0" fontId="10" fillId="6" borderId="29" xfId="0" applyFont="1" applyFill="1" applyBorder="1" applyAlignment="1">
      <alignment horizontal="left" vertical="center" wrapText="1" indent="1"/>
    </xf>
    <xf numFmtId="0" fontId="20" fillId="5" borderId="14" xfId="0" applyFont="1" applyFill="1" applyBorder="1" applyAlignment="1">
      <alignment horizontal="left" vertical="center" indent="1" shrinkToFit="1"/>
    </xf>
    <xf numFmtId="182" fontId="10" fillId="6" borderId="29" xfId="0" applyNumberFormat="1" applyFont="1" applyFill="1" applyBorder="1" applyAlignment="1">
      <alignment horizontal="center" vertical="center" wrapText="1"/>
    </xf>
    <xf numFmtId="0" fontId="3" fillId="0" borderId="26" xfId="0" applyFont="1" applyBorder="1" applyAlignment="1">
      <alignment horizontal="left" vertical="center" indent="1" shrinkToFit="1"/>
    </xf>
    <xf numFmtId="182" fontId="7" fillId="5" borderId="26" xfId="0" applyNumberFormat="1" applyFont="1" applyFill="1" applyBorder="1" applyAlignment="1">
      <alignment horizontal="center" vertical="center" shrinkToFit="1"/>
    </xf>
    <xf numFmtId="182" fontId="10" fillId="6" borderId="29" xfId="0" applyNumberFormat="1" applyFont="1" applyFill="1" applyBorder="1" applyAlignment="1" applyProtection="1">
      <alignment horizontal="center" vertical="center" wrapText="1"/>
      <protection locked="0"/>
    </xf>
    <xf numFmtId="182" fontId="7" fillId="5" borderId="26" xfId="0" applyNumberFormat="1" applyFont="1" applyFill="1" applyBorder="1" applyAlignment="1" applyProtection="1">
      <alignment horizontal="center" vertical="center" shrinkToFit="1"/>
      <protection locked="0"/>
    </xf>
    <xf numFmtId="0" fontId="3" fillId="0" borderId="29" xfId="0" applyFont="1" applyBorder="1" applyAlignment="1">
      <alignment horizontal="left" vertical="center" indent="1" shrinkToFit="1"/>
    </xf>
    <xf numFmtId="182" fontId="7" fillId="5" borderId="29" xfId="0" applyNumberFormat="1" applyFont="1" applyFill="1" applyBorder="1" applyAlignment="1" applyProtection="1">
      <alignment horizontal="center" vertical="center" shrinkToFit="1"/>
      <protection locked="0"/>
    </xf>
    <xf numFmtId="0" fontId="41" fillId="5" borderId="42" xfId="0" applyFont="1" applyFill="1" applyBorder="1" applyAlignment="1">
      <alignment horizontal="left" vertical="center"/>
    </xf>
    <xf numFmtId="0" fontId="8" fillId="5" borderId="37" xfId="0" applyFont="1" applyFill="1" applyBorder="1" applyAlignment="1">
      <alignment horizontal="right" vertical="center"/>
    </xf>
    <xf numFmtId="0" fontId="8" fillId="5" borderId="37" xfId="0" applyFont="1" applyFill="1" applyBorder="1" applyAlignment="1">
      <alignment horizontal="center" vertical="center"/>
    </xf>
    <xf numFmtId="0" fontId="3" fillId="0" borderId="29" xfId="0" applyFont="1" applyBorder="1" applyAlignment="1">
      <alignment horizontal="left" vertical="center" wrapText="1" indent="1" shrinkToFit="1"/>
    </xf>
    <xf numFmtId="182" fontId="7" fillId="5" borderId="29" xfId="0" applyNumberFormat="1" applyFont="1" applyFill="1" applyBorder="1" applyAlignment="1">
      <alignment horizontal="center" vertical="center" wrapText="1" shrinkToFit="1"/>
    </xf>
    <xf numFmtId="182" fontId="7" fillId="5" borderId="37" xfId="0" applyNumberFormat="1" applyFont="1" applyFill="1" applyBorder="1" applyAlignment="1">
      <alignment horizontal="center" vertical="center" shrinkToFit="1"/>
    </xf>
    <xf numFmtId="0" fontId="48" fillId="3" borderId="2" xfId="2" applyFont="1" applyFill="1" applyBorder="1">
      <alignment vertical="center"/>
    </xf>
    <xf numFmtId="0" fontId="41" fillId="5" borderId="45" xfId="0" applyFont="1" applyFill="1" applyBorder="1" applyAlignment="1">
      <alignment horizontal="left" vertical="center"/>
    </xf>
    <xf numFmtId="0" fontId="0" fillId="0" borderId="47" xfId="0" applyBorder="1">
      <alignment vertical="center"/>
    </xf>
    <xf numFmtId="0" fontId="0" fillId="0" borderId="48" xfId="0" applyBorder="1">
      <alignment vertical="center"/>
    </xf>
    <xf numFmtId="0" fontId="0" fillId="0" borderId="49" xfId="0" applyBorder="1">
      <alignment vertical="center"/>
    </xf>
    <xf numFmtId="182" fontId="7" fillId="5" borderId="29" xfId="0" applyNumberFormat="1" applyFont="1" applyFill="1" applyBorder="1" applyAlignment="1">
      <alignment horizontal="center" vertical="center" shrinkToFit="1"/>
    </xf>
    <xf numFmtId="182" fontId="7" fillId="5" borderId="37" xfId="0" applyNumberFormat="1" applyFont="1" applyFill="1" applyBorder="1" applyAlignment="1" applyProtection="1">
      <alignment horizontal="center" vertical="center" shrinkToFit="1"/>
      <protection locked="0"/>
    </xf>
    <xf numFmtId="0" fontId="20" fillId="5" borderId="4" xfId="0" applyFont="1" applyFill="1" applyBorder="1" applyAlignment="1">
      <alignment horizontal="left" vertical="center" wrapText="1"/>
    </xf>
    <xf numFmtId="0" fontId="3" fillId="0" borderId="4" xfId="0" applyFont="1" applyBorder="1" applyAlignment="1">
      <alignment horizontal="left" vertical="center" wrapText="1"/>
    </xf>
    <xf numFmtId="0" fontId="49" fillId="2" borderId="0" xfId="0" applyFont="1" applyFill="1" applyAlignment="1">
      <alignment vertical="center" wrapText="1"/>
    </xf>
    <xf numFmtId="0" fontId="45" fillId="0" borderId="23" xfId="4" applyFont="1" applyBorder="1" applyAlignment="1">
      <alignment horizontal="center" vertical="center"/>
    </xf>
    <xf numFmtId="14" fontId="22" fillId="3" borderId="3" xfId="2" applyNumberFormat="1" applyFont="1" applyFill="1" applyBorder="1">
      <alignment vertical="center"/>
    </xf>
    <xf numFmtId="14" fontId="22" fillId="3" borderId="27" xfId="2" applyNumberFormat="1" applyFont="1" applyFill="1" applyBorder="1">
      <alignment vertical="center"/>
    </xf>
    <xf numFmtId="14" fontId="22" fillId="3" borderId="13" xfId="2" applyNumberFormat="1" applyFont="1" applyFill="1" applyBorder="1">
      <alignment vertical="center"/>
    </xf>
    <xf numFmtId="14" fontId="22" fillId="3" borderId="51" xfId="2" applyNumberFormat="1" applyFont="1" applyFill="1" applyBorder="1">
      <alignment vertical="center"/>
    </xf>
    <xf numFmtId="0" fontId="33" fillId="8" borderId="0" xfId="0" applyFont="1" applyFill="1" applyAlignment="1">
      <alignment horizontal="center" vertical="center"/>
    </xf>
    <xf numFmtId="0" fontId="0" fillId="0" borderId="38" xfId="0" applyBorder="1" applyAlignment="1">
      <alignment vertical="center" wrapText="1"/>
    </xf>
    <xf numFmtId="0" fontId="0" fillId="0" borderId="39" xfId="0" applyBorder="1" applyAlignment="1">
      <alignment vertical="center" wrapText="1"/>
    </xf>
    <xf numFmtId="0" fontId="32" fillId="8" borderId="0" xfId="0" applyFont="1" applyFill="1">
      <alignment vertical="center"/>
    </xf>
    <xf numFmtId="0" fontId="34" fillId="8" borderId="20" xfId="0" quotePrefix="1" applyFont="1" applyFill="1" applyBorder="1" applyAlignment="1">
      <alignment horizontal="center" vertical="center"/>
    </xf>
    <xf numFmtId="0" fontId="34" fillId="8" borderId="21" xfId="0" quotePrefix="1" applyFont="1" applyFill="1" applyBorder="1" applyAlignment="1">
      <alignment horizontal="center" vertical="center"/>
    </xf>
    <xf numFmtId="0" fontId="34" fillId="8" borderId="40" xfId="0" quotePrefix="1" applyFont="1" applyFill="1" applyBorder="1" applyAlignment="1">
      <alignment horizontal="center" vertical="center"/>
    </xf>
    <xf numFmtId="0" fontId="20" fillId="7" borderId="34" xfId="0" applyFont="1" applyFill="1" applyBorder="1" applyAlignment="1">
      <alignment horizontal="left" vertical="center" wrapText="1" indent="1" shrinkToFit="1"/>
    </xf>
    <xf numFmtId="0" fontId="20" fillId="7" borderId="35" xfId="0" applyFont="1" applyFill="1" applyBorder="1" applyAlignment="1">
      <alignment horizontal="left" vertical="center" wrapText="1" indent="1" shrinkToFit="1"/>
    </xf>
    <xf numFmtId="0" fontId="20" fillId="7" borderId="36" xfId="0" applyFont="1" applyFill="1" applyBorder="1" applyAlignment="1">
      <alignment horizontal="left" vertical="center" wrapText="1" indent="1" shrinkToFit="1"/>
    </xf>
    <xf numFmtId="0" fontId="20" fillId="5" borderId="14" xfId="0" applyFont="1" applyFill="1" applyBorder="1" applyAlignment="1">
      <alignment vertical="center" shrinkToFit="1"/>
    </xf>
    <xf numFmtId="0" fontId="20" fillId="5" borderId="15" xfId="0" applyFont="1" applyFill="1" applyBorder="1" applyAlignment="1">
      <alignment vertical="center" shrinkToFit="1"/>
    </xf>
    <xf numFmtId="0" fontId="20" fillId="5" borderId="16" xfId="0" applyFont="1" applyFill="1" applyBorder="1" applyAlignment="1">
      <alignment vertical="center" shrinkToFit="1"/>
    </xf>
    <xf numFmtId="0" fontId="20" fillId="5" borderId="14" xfId="0" applyFont="1" applyFill="1" applyBorder="1" applyAlignment="1">
      <alignment horizontal="center" vertical="center" shrinkToFit="1"/>
    </xf>
    <xf numFmtId="0" fontId="20" fillId="5" borderId="15" xfId="0" applyFont="1" applyFill="1" applyBorder="1" applyAlignment="1">
      <alignment horizontal="center" vertical="center" shrinkToFit="1"/>
    </xf>
    <xf numFmtId="0" fontId="20" fillId="5" borderId="16" xfId="0" applyFont="1" applyFill="1" applyBorder="1" applyAlignment="1">
      <alignment horizontal="center" vertical="center" shrinkToFit="1"/>
    </xf>
    <xf numFmtId="0" fontId="20" fillId="0" borderId="24" xfId="0" applyFont="1" applyBorder="1" applyAlignment="1">
      <alignment horizontal="center" vertical="center" wrapText="1" shrinkToFit="1"/>
    </xf>
    <xf numFmtId="0" fontId="10" fillId="6" borderId="4" xfId="0" applyFont="1" applyFill="1" applyBorder="1" applyAlignment="1">
      <alignment horizontal="left" vertical="center" wrapText="1" indent="1"/>
    </xf>
    <xf numFmtId="0" fontId="3" fillId="0" borderId="4" xfId="0" applyFont="1" applyBorder="1" applyAlignment="1">
      <alignment vertical="center" wrapText="1" shrinkToFit="1"/>
    </xf>
    <xf numFmtId="178" fontId="3" fillId="0" borderId="4" xfId="0" applyNumberFormat="1" applyFont="1" applyBorder="1" applyAlignment="1">
      <alignment horizontal="left" vertical="center" indent="1"/>
    </xf>
    <xf numFmtId="178" fontId="3" fillId="0" borderId="14" xfId="0" applyNumberFormat="1" applyFont="1" applyBorder="1" applyAlignment="1">
      <alignment horizontal="left" vertical="center" indent="1"/>
    </xf>
    <xf numFmtId="0" fontId="16" fillId="2" borderId="0" xfId="0" applyFont="1" applyFill="1" applyAlignment="1">
      <alignment horizontal="left" vertical="center" indent="2"/>
    </xf>
    <xf numFmtId="179" fontId="28" fillId="5" borderId="14" xfId="0" applyNumberFormat="1" applyFont="1" applyFill="1" applyBorder="1" applyAlignment="1">
      <alignment horizontal="left" vertical="center" indent="1"/>
    </xf>
    <xf numFmtId="179" fontId="28" fillId="5" borderId="15" xfId="0" applyNumberFormat="1" applyFont="1" applyFill="1" applyBorder="1" applyAlignment="1">
      <alignment horizontal="left" vertical="center" indent="1"/>
    </xf>
    <xf numFmtId="179" fontId="28" fillId="5" borderId="16" xfId="0" applyNumberFormat="1" applyFont="1" applyFill="1" applyBorder="1" applyAlignment="1">
      <alignment horizontal="left" vertical="center" indent="1"/>
    </xf>
    <xf numFmtId="180" fontId="3" fillId="0" borderId="4" xfId="3" applyNumberFormat="1" applyFont="1" applyFill="1" applyBorder="1" applyAlignment="1">
      <alignment horizontal="left" vertical="center" indent="1"/>
    </xf>
    <xf numFmtId="0" fontId="3" fillId="0" borderId="4" xfId="0" applyFont="1" applyBorder="1" applyAlignment="1">
      <alignment horizontal="left" vertical="center" indent="1"/>
    </xf>
    <xf numFmtId="0" fontId="3" fillId="0" borderId="14" xfId="0" applyFont="1" applyBorder="1" applyAlignment="1">
      <alignment horizontal="left" vertical="center" indent="1"/>
    </xf>
    <xf numFmtId="14" fontId="3" fillId="0" borderId="4" xfId="0" applyNumberFormat="1" applyFont="1" applyBorder="1" applyAlignment="1">
      <alignment horizontal="left" vertical="center" indent="1"/>
    </xf>
    <xf numFmtId="0" fontId="10" fillId="6" borderId="3" xfId="0" applyFont="1" applyFill="1" applyBorder="1" applyAlignment="1">
      <alignment horizontal="left" vertical="center" wrapText="1" indent="1"/>
    </xf>
    <xf numFmtId="0" fontId="10" fillId="6" borderId="25" xfId="0" applyFont="1" applyFill="1" applyBorder="1" applyAlignment="1">
      <alignment horizontal="left" vertical="center" wrapText="1" indent="1"/>
    </xf>
    <xf numFmtId="180" fontId="39" fillId="5" borderId="14" xfId="0" applyNumberFormat="1" applyFont="1" applyFill="1" applyBorder="1" applyAlignment="1">
      <alignment horizontal="center" vertical="center"/>
    </xf>
    <xf numFmtId="180" fontId="39" fillId="5" borderId="15" xfId="0" applyNumberFormat="1" applyFont="1" applyFill="1" applyBorder="1" applyAlignment="1">
      <alignment horizontal="center" vertical="center"/>
    </xf>
    <xf numFmtId="180" fontId="39" fillId="5" borderId="16" xfId="0" applyNumberFormat="1" applyFont="1" applyFill="1" applyBorder="1" applyAlignment="1">
      <alignment horizontal="center" vertical="center"/>
    </xf>
    <xf numFmtId="0" fontId="16" fillId="0" borderId="0" xfId="0" applyFont="1" applyAlignment="1">
      <alignment horizontal="left" vertical="center" wrapText="1" indent="2"/>
    </xf>
    <xf numFmtId="0" fontId="16" fillId="0" borderId="0" xfId="0" applyFont="1" applyAlignment="1">
      <alignment horizontal="left" vertical="center" indent="2"/>
    </xf>
    <xf numFmtId="0" fontId="10" fillId="6" borderId="14" xfId="0" applyFont="1" applyFill="1" applyBorder="1" applyAlignment="1">
      <alignment horizontal="left" vertical="center" wrapText="1" indent="1"/>
    </xf>
    <xf numFmtId="14" fontId="3" fillId="0" borderId="4" xfId="0" applyNumberFormat="1" applyFont="1" applyBorder="1" applyAlignment="1">
      <alignment horizontal="left" vertical="center" indent="1" shrinkToFit="1"/>
    </xf>
    <xf numFmtId="0" fontId="3" fillId="0" borderId="4" xfId="0" applyFont="1" applyBorder="1" applyAlignment="1">
      <alignment horizontal="left" vertical="center" indent="1" shrinkToFit="1"/>
    </xf>
    <xf numFmtId="0" fontId="3" fillId="5" borderId="4" xfId="0" applyFont="1" applyFill="1" applyBorder="1" applyAlignment="1">
      <alignment horizontal="left" vertical="center" indent="1" shrinkToFit="1"/>
    </xf>
    <xf numFmtId="0" fontId="3" fillId="0" borderId="14" xfId="0" applyFont="1" applyBorder="1" applyAlignment="1">
      <alignment horizontal="left" vertical="center" indent="1" shrinkToFit="1"/>
    </xf>
    <xf numFmtId="0" fontId="3" fillId="0" borderId="15" xfId="0" applyFont="1" applyBorder="1" applyAlignment="1">
      <alignment horizontal="left" vertical="center" indent="1" shrinkToFit="1"/>
    </xf>
    <xf numFmtId="0" fontId="3" fillId="0" borderId="16" xfId="0" applyFont="1" applyBorder="1" applyAlignment="1">
      <alignment horizontal="left" vertical="center" indent="1" shrinkToFit="1"/>
    </xf>
    <xf numFmtId="176" fontId="3" fillId="5" borderId="4" xfId="0" applyNumberFormat="1" applyFont="1" applyFill="1" applyBorder="1" applyAlignment="1">
      <alignment horizontal="left" vertical="center" indent="1" shrinkToFit="1"/>
    </xf>
    <xf numFmtId="0" fontId="3" fillId="0" borderId="4" xfId="0" applyFont="1" applyBorder="1" applyAlignment="1">
      <alignment horizontal="left" vertical="center" wrapText="1" indent="1" shrinkToFit="1"/>
    </xf>
    <xf numFmtId="0" fontId="10" fillId="6" borderId="15" xfId="0" applyFont="1" applyFill="1" applyBorder="1" applyAlignment="1">
      <alignment horizontal="left" vertical="center" wrapText="1" indent="1"/>
    </xf>
    <xf numFmtId="0" fontId="10" fillId="6" borderId="16" xfId="0" applyFont="1" applyFill="1" applyBorder="1" applyAlignment="1">
      <alignment horizontal="left" vertical="center" wrapText="1" indent="1"/>
    </xf>
    <xf numFmtId="0" fontId="3" fillId="0" borderId="4" xfId="0" applyFont="1" applyBorder="1" applyAlignment="1">
      <alignment horizontal="left" vertical="center" wrapText="1" indent="1"/>
    </xf>
    <xf numFmtId="177" fontId="3" fillId="0" borderId="4" xfId="0" applyNumberFormat="1" applyFont="1" applyBorder="1" applyAlignment="1">
      <alignment horizontal="left" vertical="center" indent="1" shrinkToFit="1"/>
    </xf>
    <xf numFmtId="0" fontId="10" fillId="6" borderId="1" xfId="0" applyFont="1" applyFill="1" applyBorder="1" applyAlignment="1">
      <alignment horizontal="center" vertical="center" wrapText="1"/>
    </xf>
    <xf numFmtId="0" fontId="10" fillId="6" borderId="0" xfId="0" applyFont="1" applyFill="1" applyAlignment="1">
      <alignment horizontal="center" vertical="center"/>
    </xf>
    <xf numFmtId="0" fontId="14" fillId="7" borderId="5" xfId="0" applyFont="1" applyFill="1" applyBorder="1" applyAlignment="1">
      <alignment vertical="center" wrapText="1"/>
    </xf>
    <xf numFmtId="0" fontId="14" fillId="7" borderId="6" xfId="0" applyFont="1" applyFill="1" applyBorder="1" applyAlignment="1">
      <alignment vertical="center" wrapText="1"/>
    </xf>
    <xf numFmtId="0" fontId="14" fillId="7" borderId="7" xfId="0" applyFont="1" applyFill="1" applyBorder="1" applyAlignment="1">
      <alignment vertical="center" wrapText="1"/>
    </xf>
    <xf numFmtId="0" fontId="14" fillId="7" borderId="8" xfId="0" applyFont="1" applyFill="1" applyBorder="1" applyAlignment="1">
      <alignment vertical="center" wrapText="1"/>
    </xf>
    <xf numFmtId="0" fontId="14" fillId="7" borderId="0" xfId="0" applyFont="1" applyFill="1" applyAlignment="1">
      <alignment vertical="center" wrapText="1"/>
    </xf>
    <xf numFmtId="0" fontId="14" fillId="7" borderId="9" xfId="0" applyFont="1" applyFill="1" applyBorder="1" applyAlignment="1">
      <alignment vertical="center" wrapText="1"/>
    </xf>
    <xf numFmtId="0" fontId="14" fillId="7" borderId="10" xfId="0" applyFont="1" applyFill="1" applyBorder="1" applyAlignment="1">
      <alignment vertical="center" wrapText="1"/>
    </xf>
    <xf numFmtId="0" fontId="14" fillId="7" borderId="11" xfId="0" applyFont="1" applyFill="1" applyBorder="1" applyAlignment="1">
      <alignment vertical="center" wrapText="1"/>
    </xf>
    <xf numFmtId="0" fontId="14" fillId="7" borderId="12" xfId="0" applyFont="1" applyFill="1" applyBorder="1" applyAlignment="1">
      <alignment vertical="center" wrapText="1"/>
    </xf>
    <xf numFmtId="0" fontId="8" fillId="5" borderId="30" xfId="0" applyFont="1" applyFill="1" applyBorder="1" applyAlignment="1">
      <alignment horizontal="right" vertical="center"/>
    </xf>
    <xf numFmtId="0" fontId="8" fillId="5" borderId="32" xfId="0" applyFont="1" applyFill="1" applyBorder="1" applyAlignment="1">
      <alignment horizontal="right" vertical="center"/>
    </xf>
    <xf numFmtId="0" fontId="41" fillId="5" borderId="31" xfId="0" quotePrefix="1" applyFont="1" applyFill="1" applyBorder="1" applyAlignment="1">
      <alignment horizontal="left" vertical="center"/>
    </xf>
    <xf numFmtId="0" fontId="41" fillId="5" borderId="33" xfId="0" applyFont="1" applyFill="1" applyBorder="1" applyAlignment="1">
      <alignment horizontal="left" vertical="center"/>
    </xf>
    <xf numFmtId="181" fontId="36" fillId="5" borderId="29" xfId="0" applyNumberFormat="1" applyFont="1" applyFill="1" applyBorder="1" applyAlignment="1">
      <alignment horizontal="center" vertical="center"/>
    </xf>
    <xf numFmtId="181" fontId="36" fillId="5" borderId="26" xfId="0" applyNumberFormat="1" applyFont="1" applyFill="1" applyBorder="1" applyAlignment="1">
      <alignment horizontal="center" vertical="center"/>
    </xf>
    <xf numFmtId="0" fontId="24" fillId="7" borderId="5" xfId="0" applyFont="1" applyFill="1" applyBorder="1" applyAlignment="1">
      <alignment vertical="center" wrapText="1"/>
    </xf>
    <xf numFmtId="0" fontId="24" fillId="7" borderId="6" xfId="0" applyFont="1" applyFill="1" applyBorder="1" applyAlignment="1">
      <alignment vertical="center" wrapText="1"/>
    </xf>
    <xf numFmtId="0" fontId="24" fillId="7" borderId="7" xfId="0" applyFont="1" applyFill="1" applyBorder="1" applyAlignment="1">
      <alignment vertical="center" wrapText="1"/>
    </xf>
    <xf numFmtId="0" fontId="24" fillId="7" borderId="8" xfId="0" applyFont="1" applyFill="1" applyBorder="1" applyAlignment="1">
      <alignment vertical="center" wrapText="1"/>
    </xf>
    <xf numFmtId="0" fontId="24" fillId="7" borderId="0" xfId="0" applyFont="1" applyFill="1" applyAlignment="1">
      <alignment vertical="center" wrapText="1"/>
    </xf>
    <xf numFmtId="0" fontId="24" fillId="7" borderId="9" xfId="0" applyFont="1" applyFill="1" applyBorder="1" applyAlignment="1">
      <alignment vertical="center" wrapText="1"/>
    </xf>
    <xf numFmtId="0" fontId="24" fillId="7" borderId="10" xfId="0" applyFont="1" applyFill="1" applyBorder="1" applyAlignment="1">
      <alignment vertical="center" wrapText="1"/>
    </xf>
    <xf numFmtId="0" fontId="24" fillId="7" borderId="11" xfId="0" applyFont="1" applyFill="1" applyBorder="1" applyAlignment="1">
      <alignment vertical="center" wrapText="1"/>
    </xf>
    <xf numFmtId="0" fontId="24" fillId="7" borderId="12" xfId="0" applyFont="1" applyFill="1" applyBorder="1" applyAlignment="1">
      <alignment vertical="center" wrapText="1"/>
    </xf>
    <xf numFmtId="0" fontId="7" fillId="0" borderId="4" xfId="0" applyFont="1" applyBorder="1" applyAlignment="1">
      <alignment horizontal="left" vertical="center" indent="1" shrinkToFit="1"/>
    </xf>
    <xf numFmtId="0" fontId="3" fillId="0" borderId="14" xfId="0" applyFont="1" applyBorder="1" applyAlignment="1">
      <alignment vertical="center" wrapText="1" shrinkToFit="1"/>
    </xf>
    <xf numFmtId="0" fontId="3" fillId="0" borderId="29" xfId="0" applyFont="1" applyBorder="1" applyAlignment="1">
      <alignment horizontal="left" vertical="center" indent="1" shrinkToFit="1"/>
    </xf>
    <xf numFmtId="0" fontId="10" fillId="6" borderId="30" xfId="0" applyFont="1" applyFill="1" applyBorder="1" applyAlignment="1">
      <alignment horizontal="left" vertical="center" wrapText="1" indent="1"/>
    </xf>
    <xf numFmtId="0" fontId="10" fillId="6" borderId="24" xfId="0" applyFont="1" applyFill="1" applyBorder="1" applyAlignment="1">
      <alignment horizontal="left" vertical="center" wrapText="1" indent="1"/>
    </xf>
    <xf numFmtId="0" fontId="10" fillId="6" borderId="31" xfId="0" applyFont="1" applyFill="1" applyBorder="1" applyAlignment="1">
      <alignment horizontal="left" vertical="center" wrapText="1" indent="1"/>
    </xf>
    <xf numFmtId="0" fontId="3" fillId="0" borderId="26" xfId="0" applyFont="1" applyBorder="1" applyAlignment="1">
      <alignment horizontal="left" vertical="center" indent="1" shrinkToFit="1"/>
    </xf>
    <xf numFmtId="0" fontId="3" fillId="0" borderId="29" xfId="0" applyFont="1" applyBorder="1" applyAlignment="1">
      <alignment horizontal="left" vertical="center" wrapText="1" indent="1" shrinkToFit="1"/>
    </xf>
    <xf numFmtId="14" fontId="3" fillId="0" borderId="26" xfId="0" applyNumberFormat="1" applyFont="1" applyBorder="1" applyAlignment="1">
      <alignment horizontal="left" vertical="center" indent="1" shrinkToFit="1"/>
    </xf>
    <xf numFmtId="0" fontId="8" fillId="5" borderId="44" xfId="0" applyFont="1" applyFill="1" applyBorder="1" applyAlignment="1">
      <alignment horizontal="right" vertical="center"/>
    </xf>
    <xf numFmtId="0" fontId="41" fillId="5" borderId="45" xfId="0" applyFont="1" applyFill="1" applyBorder="1" applyAlignment="1">
      <alignment horizontal="left" vertical="center"/>
    </xf>
    <xf numFmtId="181" fontId="36" fillId="5" borderId="46" xfId="0" applyNumberFormat="1" applyFont="1" applyFill="1" applyBorder="1" applyAlignment="1">
      <alignment horizontal="center" vertical="center"/>
    </xf>
    <xf numFmtId="14" fontId="3" fillId="0" borderId="14" xfId="0" applyNumberFormat="1" applyFont="1" applyBorder="1" applyAlignment="1">
      <alignment horizontal="left" vertical="center" indent="1" shrinkToFit="1"/>
    </xf>
    <xf numFmtId="14" fontId="3" fillId="0" borderId="15" xfId="0" applyNumberFormat="1" applyFont="1" applyBorder="1" applyAlignment="1">
      <alignment horizontal="left" vertical="center" indent="1" shrinkToFit="1"/>
    </xf>
    <xf numFmtId="14" fontId="3" fillId="0" borderId="16" xfId="0" applyNumberFormat="1" applyFont="1" applyBorder="1" applyAlignment="1">
      <alignment horizontal="left" vertical="center" indent="1" shrinkToFit="1"/>
    </xf>
    <xf numFmtId="0" fontId="35" fillId="0" borderId="4" xfId="4" quotePrefix="1" applyBorder="1" applyAlignment="1">
      <alignment horizontal="left" vertical="center" indent="1" shrinkToFit="1"/>
    </xf>
    <xf numFmtId="177" fontId="3" fillId="0" borderId="4" xfId="0" applyNumberFormat="1" applyFont="1" applyBorder="1" applyAlignment="1">
      <alignment horizontal="left" vertical="center" wrapText="1" indent="1" shrinkToFit="1"/>
    </xf>
    <xf numFmtId="183" fontId="3" fillId="0" borderId="4" xfId="0" applyNumberFormat="1" applyFont="1" applyBorder="1" applyAlignment="1">
      <alignment horizontal="left" vertical="center" wrapText="1" indent="1" shrinkToFit="1"/>
    </xf>
    <xf numFmtId="181" fontId="36" fillId="5" borderId="43" xfId="0" applyNumberFormat="1" applyFont="1" applyFill="1" applyBorder="1" applyAlignment="1">
      <alignment horizontal="center" vertical="center"/>
    </xf>
    <xf numFmtId="0" fontId="30" fillId="7" borderId="14" xfId="0" applyFont="1" applyFill="1" applyBorder="1" applyAlignment="1">
      <alignment horizontal="center" vertical="center" shrinkToFit="1"/>
    </xf>
    <xf numFmtId="0" fontId="30" fillId="7" borderId="15" xfId="0" applyFont="1" applyFill="1" applyBorder="1" applyAlignment="1">
      <alignment horizontal="center" vertical="center" shrinkToFit="1"/>
    </xf>
    <xf numFmtId="0" fontId="30" fillId="7" borderId="50" xfId="0" applyFont="1" applyFill="1" applyBorder="1" applyAlignment="1">
      <alignment horizontal="center" vertical="center" shrinkToFit="1"/>
    </xf>
    <xf numFmtId="0" fontId="12" fillId="0" borderId="37" xfId="0" applyFont="1" applyBorder="1" applyAlignment="1">
      <alignment horizontal="center" vertical="center"/>
    </xf>
    <xf numFmtId="180" fontId="3" fillId="0" borderId="4" xfId="0" applyNumberFormat="1" applyFont="1" applyBorder="1" applyAlignment="1">
      <alignment horizontal="left" vertical="center" indent="1" shrinkToFit="1"/>
    </xf>
    <xf numFmtId="14" fontId="3" fillId="0" borderId="4" xfId="0" applyNumberFormat="1" applyFont="1" applyBorder="1" applyAlignment="1">
      <alignment horizontal="left" vertical="center" wrapText="1" indent="1" shrinkToFit="1"/>
    </xf>
    <xf numFmtId="0" fontId="21" fillId="4" borderId="27" xfId="2" applyFont="1" applyFill="1" applyBorder="1" applyAlignment="1">
      <alignment horizontal="center" vertical="center" shrinkToFit="1"/>
    </xf>
    <xf numFmtId="0" fontId="21" fillId="4" borderId="13" xfId="2" applyFont="1" applyFill="1" applyBorder="1" applyAlignment="1">
      <alignment horizontal="center" vertical="center" shrinkToFit="1"/>
    </xf>
    <xf numFmtId="0" fontId="3" fillId="2" borderId="4" xfId="0" applyFont="1" applyFill="1" applyBorder="1" applyAlignment="1">
      <alignment vertical="center" wrapText="1" shrinkToFit="1"/>
    </xf>
    <xf numFmtId="0" fontId="24" fillId="5" borderId="4" xfId="0" applyFont="1" applyFill="1" applyBorder="1" applyAlignment="1">
      <alignment horizontal="center" vertical="center"/>
    </xf>
    <xf numFmtId="0" fontId="3" fillId="2" borderId="4" xfId="0" applyFont="1" applyFill="1" applyBorder="1" applyAlignment="1">
      <alignment horizontal="left" vertical="center" indent="1"/>
    </xf>
    <xf numFmtId="0" fontId="12" fillId="0" borderId="0" xfId="0" applyFont="1" applyAlignment="1">
      <alignment horizontal="center" vertical="center"/>
    </xf>
    <xf numFmtId="0" fontId="10" fillId="6" borderId="4" xfId="0" applyFont="1" applyFill="1" applyBorder="1" applyAlignment="1">
      <alignment horizontal="center" vertical="center" wrapText="1"/>
    </xf>
    <xf numFmtId="14" fontId="3" fillId="2" borderId="4" xfId="0" applyNumberFormat="1" applyFont="1" applyFill="1" applyBorder="1" applyAlignment="1">
      <alignment horizontal="left" vertical="center" indent="1"/>
    </xf>
    <xf numFmtId="178" fontId="3" fillId="2" borderId="4" xfId="0" applyNumberFormat="1" applyFont="1" applyFill="1" applyBorder="1" applyAlignment="1">
      <alignment horizontal="left" vertical="center" indent="1"/>
    </xf>
    <xf numFmtId="180" fontId="3" fillId="2" borderId="4" xfId="3" applyNumberFormat="1" applyFont="1" applyFill="1" applyBorder="1" applyAlignment="1">
      <alignment horizontal="left" vertical="center" indent="1"/>
    </xf>
    <xf numFmtId="0" fontId="20" fillId="0" borderId="0" xfId="0" applyFont="1" applyAlignment="1">
      <alignment horizontal="left" vertical="center"/>
    </xf>
    <xf numFmtId="0" fontId="12" fillId="0" borderId="4" xfId="0" applyFont="1" applyBorder="1" applyAlignment="1">
      <alignment horizontal="center" vertical="center"/>
    </xf>
    <xf numFmtId="0" fontId="10" fillId="6" borderId="3" xfId="0" applyFont="1" applyFill="1" applyBorder="1" applyAlignment="1">
      <alignment horizontal="center" vertical="center" wrapText="1"/>
    </xf>
    <xf numFmtId="0" fontId="3" fillId="2" borderId="4" xfId="0" applyFont="1" applyFill="1" applyBorder="1" applyAlignment="1">
      <alignment horizontal="left" vertical="center" indent="1" shrinkToFit="1"/>
    </xf>
    <xf numFmtId="14" fontId="3" fillId="2" borderId="4" xfId="0" applyNumberFormat="1" applyFont="1" applyFill="1" applyBorder="1" applyAlignment="1">
      <alignment horizontal="left" vertical="center" indent="1" shrinkToFit="1"/>
    </xf>
    <xf numFmtId="176" fontId="3" fillId="2" borderId="4" xfId="0" applyNumberFormat="1" applyFont="1" applyFill="1" applyBorder="1" applyAlignment="1">
      <alignment horizontal="left" vertical="center" indent="1" shrinkToFit="1"/>
    </xf>
    <xf numFmtId="0" fontId="20" fillId="0" borderId="0" xfId="0" applyFont="1">
      <alignment vertical="center"/>
    </xf>
    <xf numFmtId="0" fontId="3" fillId="2" borderId="4" xfId="0" applyFont="1" applyFill="1" applyBorder="1" applyAlignment="1">
      <alignment horizontal="left" vertical="center" wrapText="1" indent="1"/>
    </xf>
    <xf numFmtId="0" fontId="10" fillId="6" borderId="1" xfId="0" applyFont="1" applyFill="1" applyBorder="1" applyAlignment="1">
      <alignment horizontal="center" vertical="center"/>
    </xf>
    <xf numFmtId="0" fontId="7" fillId="2" borderId="4" xfId="0" applyFont="1" applyFill="1" applyBorder="1" applyAlignment="1">
      <alignment horizontal="left" vertical="center" indent="1" shrinkToFit="1"/>
    </xf>
    <xf numFmtId="0" fontId="31" fillId="2" borderId="0" xfId="0" applyFont="1" applyFill="1" applyAlignment="1">
      <alignment vertical="center" wrapText="1"/>
    </xf>
  </cellXfs>
  <cellStyles count="5">
    <cellStyle name="ハイパーリンク" xfId="4" builtinId="8"/>
    <cellStyle name="桁区切り" xfId="3" builtinId="6"/>
    <cellStyle name="標準" xfId="0" builtinId="0"/>
    <cellStyle name="標準 2" xfId="1" xr:uid="{00000000-0005-0000-0000-000003000000}"/>
    <cellStyle name="標準 3" xfId="2" xr:uid="{00000000-0005-0000-0000-000004000000}"/>
  </cellStyles>
  <dxfs count="71">
    <dxf>
      <font>
        <color rgb="FF9C0006"/>
      </font>
    </dxf>
    <dxf>
      <font>
        <color rgb="FFFF0000"/>
      </font>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CFFCC"/>
      <color rgb="FFFFFFCC"/>
      <color rgb="FFCC0099"/>
      <color rgb="FF339933"/>
      <color rgb="FFFFCCFF"/>
      <color rgb="FFCCECFF"/>
      <color rgb="FFCCFF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8</xdr:col>
      <xdr:colOff>30480</xdr:colOff>
      <xdr:row>30</xdr:row>
      <xdr:rowOff>83820</xdr:rowOff>
    </xdr:from>
    <xdr:to>
      <xdr:col>9</xdr:col>
      <xdr:colOff>190500</xdr:colOff>
      <xdr:row>33</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7155180" y="10896600"/>
          <a:ext cx="281940" cy="67056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94</xdr:row>
      <xdr:rowOff>33867</xdr:rowOff>
    </xdr:from>
    <xdr:to>
      <xdr:col>9</xdr:col>
      <xdr:colOff>202350</xdr:colOff>
      <xdr:row>95</xdr:row>
      <xdr:rowOff>220134</xdr:rowOff>
    </xdr:to>
    <xdr:sp macro="" textlink="">
      <xdr:nvSpPr>
        <xdr:cNvPr id="3" name="右中かっこ 2">
          <a:extLst>
            <a:ext uri="{FF2B5EF4-FFF2-40B4-BE49-F238E27FC236}">
              <a16:creationId xmlns:a16="http://schemas.microsoft.com/office/drawing/2014/main" id="{00000000-0008-0000-0100-000003000000}"/>
            </a:ext>
          </a:extLst>
        </xdr:cNvPr>
        <xdr:cNvSpPr/>
      </xdr:nvSpPr>
      <xdr:spPr>
        <a:xfrm>
          <a:off x="7167030" y="273515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103</xdr:row>
      <xdr:rowOff>33867</xdr:rowOff>
    </xdr:from>
    <xdr:to>
      <xdr:col>9</xdr:col>
      <xdr:colOff>202350</xdr:colOff>
      <xdr:row>104</xdr:row>
      <xdr:rowOff>220134</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7167030" y="298661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112</xdr:row>
      <xdr:rowOff>33867</xdr:rowOff>
    </xdr:from>
    <xdr:to>
      <xdr:col>9</xdr:col>
      <xdr:colOff>202350</xdr:colOff>
      <xdr:row>113</xdr:row>
      <xdr:rowOff>220134</xdr:rowOff>
    </xdr:to>
    <xdr:sp macro="" textlink="">
      <xdr:nvSpPr>
        <xdr:cNvPr id="5" name="右中かっこ 4">
          <a:extLst>
            <a:ext uri="{FF2B5EF4-FFF2-40B4-BE49-F238E27FC236}">
              <a16:creationId xmlns:a16="http://schemas.microsoft.com/office/drawing/2014/main" id="{00000000-0008-0000-0100-000005000000}"/>
            </a:ext>
          </a:extLst>
        </xdr:cNvPr>
        <xdr:cNvSpPr/>
      </xdr:nvSpPr>
      <xdr:spPr>
        <a:xfrm>
          <a:off x="7167030" y="323807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121</xdr:row>
      <xdr:rowOff>33867</xdr:rowOff>
    </xdr:from>
    <xdr:to>
      <xdr:col>9</xdr:col>
      <xdr:colOff>202350</xdr:colOff>
      <xdr:row>122</xdr:row>
      <xdr:rowOff>220134</xdr:rowOff>
    </xdr:to>
    <xdr:sp macro="" textlink="">
      <xdr:nvSpPr>
        <xdr:cNvPr id="6" name="右中かっこ 5">
          <a:extLst>
            <a:ext uri="{FF2B5EF4-FFF2-40B4-BE49-F238E27FC236}">
              <a16:creationId xmlns:a16="http://schemas.microsoft.com/office/drawing/2014/main" id="{00000000-0008-0000-0100-000006000000}"/>
            </a:ext>
          </a:extLst>
        </xdr:cNvPr>
        <xdr:cNvSpPr/>
      </xdr:nvSpPr>
      <xdr:spPr>
        <a:xfrm>
          <a:off x="7167030" y="348953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130</xdr:row>
      <xdr:rowOff>33867</xdr:rowOff>
    </xdr:from>
    <xdr:to>
      <xdr:col>9</xdr:col>
      <xdr:colOff>202350</xdr:colOff>
      <xdr:row>131</xdr:row>
      <xdr:rowOff>220134</xdr:rowOff>
    </xdr:to>
    <xdr:sp macro="" textlink="">
      <xdr:nvSpPr>
        <xdr:cNvPr id="7" name="右中かっこ 6">
          <a:extLst>
            <a:ext uri="{FF2B5EF4-FFF2-40B4-BE49-F238E27FC236}">
              <a16:creationId xmlns:a16="http://schemas.microsoft.com/office/drawing/2014/main" id="{00000000-0008-0000-0100-000007000000}"/>
            </a:ext>
          </a:extLst>
        </xdr:cNvPr>
        <xdr:cNvSpPr/>
      </xdr:nvSpPr>
      <xdr:spPr>
        <a:xfrm>
          <a:off x="7167030" y="374099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144</xdr:row>
      <xdr:rowOff>33867</xdr:rowOff>
    </xdr:from>
    <xdr:to>
      <xdr:col>9</xdr:col>
      <xdr:colOff>202350</xdr:colOff>
      <xdr:row>145</xdr:row>
      <xdr:rowOff>220134</xdr:rowOff>
    </xdr:to>
    <xdr:sp macro="" textlink="">
      <xdr:nvSpPr>
        <xdr:cNvPr id="8" name="右中かっこ 7">
          <a:extLst>
            <a:ext uri="{FF2B5EF4-FFF2-40B4-BE49-F238E27FC236}">
              <a16:creationId xmlns:a16="http://schemas.microsoft.com/office/drawing/2014/main" id="{00000000-0008-0000-0100-000008000000}"/>
            </a:ext>
          </a:extLst>
        </xdr:cNvPr>
        <xdr:cNvSpPr/>
      </xdr:nvSpPr>
      <xdr:spPr>
        <a:xfrm>
          <a:off x="7167030" y="415628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153</xdr:row>
      <xdr:rowOff>33867</xdr:rowOff>
    </xdr:from>
    <xdr:to>
      <xdr:col>9</xdr:col>
      <xdr:colOff>202350</xdr:colOff>
      <xdr:row>154</xdr:row>
      <xdr:rowOff>220134</xdr:rowOff>
    </xdr:to>
    <xdr:sp macro="" textlink="">
      <xdr:nvSpPr>
        <xdr:cNvPr id="9" name="右中かっこ 8">
          <a:extLst>
            <a:ext uri="{FF2B5EF4-FFF2-40B4-BE49-F238E27FC236}">
              <a16:creationId xmlns:a16="http://schemas.microsoft.com/office/drawing/2014/main" id="{00000000-0008-0000-0100-000009000000}"/>
            </a:ext>
          </a:extLst>
        </xdr:cNvPr>
        <xdr:cNvSpPr/>
      </xdr:nvSpPr>
      <xdr:spPr>
        <a:xfrm>
          <a:off x="7167030" y="4407746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87</xdr:row>
      <xdr:rowOff>33867</xdr:rowOff>
    </xdr:from>
    <xdr:to>
      <xdr:col>9</xdr:col>
      <xdr:colOff>202350</xdr:colOff>
      <xdr:row>89</xdr:row>
      <xdr:rowOff>245533</xdr:rowOff>
    </xdr:to>
    <xdr:sp macro="" textlink="">
      <xdr:nvSpPr>
        <xdr:cNvPr id="10" name="右中かっこ 9">
          <a:extLst>
            <a:ext uri="{FF2B5EF4-FFF2-40B4-BE49-F238E27FC236}">
              <a16:creationId xmlns:a16="http://schemas.microsoft.com/office/drawing/2014/main" id="{00000000-0008-0000-0100-00000A000000}"/>
            </a:ext>
          </a:extLst>
        </xdr:cNvPr>
        <xdr:cNvSpPr/>
      </xdr:nvSpPr>
      <xdr:spPr>
        <a:xfrm>
          <a:off x="7167030" y="2559134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137</xdr:row>
      <xdr:rowOff>33867</xdr:rowOff>
    </xdr:from>
    <xdr:to>
      <xdr:col>9</xdr:col>
      <xdr:colOff>202350</xdr:colOff>
      <xdr:row>139</xdr:row>
      <xdr:rowOff>245533</xdr:rowOff>
    </xdr:to>
    <xdr:sp macro="" textlink="">
      <xdr:nvSpPr>
        <xdr:cNvPr id="11" name="右中かっこ 10">
          <a:extLst>
            <a:ext uri="{FF2B5EF4-FFF2-40B4-BE49-F238E27FC236}">
              <a16:creationId xmlns:a16="http://schemas.microsoft.com/office/drawing/2014/main" id="{00000000-0008-0000-0100-00000B000000}"/>
            </a:ext>
          </a:extLst>
        </xdr:cNvPr>
        <xdr:cNvSpPr/>
      </xdr:nvSpPr>
      <xdr:spPr>
        <a:xfrm>
          <a:off x="7167030" y="3980264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15240</xdr:colOff>
      <xdr:row>13</xdr:row>
      <xdr:rowOff>0</xdr:rowOff>
    </xdr:from>
    <xdr:to>
      <xdr:col>9</xdr:col>
      <xdr:colOff>175260</xdr:colOff>
      <xdr:row>16</xdr:row>
      <xdr:rowOff>7620</xdr:rowOff>
    </xdr:to>
    <xdr:sp macro="" textlink="">
      <xdr:nvSpPr>
        <xdr:cNvPr id="12" name="右中かっこ 11">
          <a:extLst>
            <a:ext uri="{FF2B5EF4-FFF2-40B4-BE49-F238E27FC236}">
              <a16:creationId xmlns:a16="http://schemas.microsoft.com/office/drawing/2014/main" id="{A13FD97E-7E89-40CC-8AD6-D3AB966F03D9}"/>
            </a:ext>
          </a:extLst>
        </xdr:cNvPr>
        <xdr:cNvSpPr/>
      </xdr:nvSpPr>
      <xdr:spPr>
        <a:xfrm>
          <a:off x="7139940" y="4244340"/>
          <a:ext cx="281940" cy="115062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30480</xdr:colOff>
      <xdr:row>29</xdr:row>
      <xdr:rowOff>83820</xdr:rowOff>
    </xdr:from>
    <xdr:to>
      <xdr:col>9</xdr:col>
      <xdr:colOff>190500</xdr:colOff>
      <xdr:row>32</xdr:row>
      <xdr:rowOff>0</xdr:rowOff>
    </xdr:to>
    <xdr:sp macro="" textlink="">
      <xdr:nvSpPr>
        <xdr:cNvPr id="2" name="右中かっこ 1">
          <a:extLst>
            <a:ext uri="{FF2B5EF4-FFF2-40B4-BE49-F238E27FC236}">
              <a16:creationId xmlns:a16="http://schemas.microsoft.com/office/drawing/2014/main" id="{00000000-0008-0000-0200-000002000000}"/>
            </a:ext>
          </a:extLst>
        </xdr:cNvPr>
        <xdr:cNvSpPr/>
      </xdr:nvSpPr>
      <xdr:spPr>
        <a:xfrm>
          <a:off x="7155180" y="10622280"/>
          <a:ext cx="281940" cy="67056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93</xdr:row>
      <xdr:rowOff>33867</xdr:rowOff>
    </xdr:from>
    <xdr:to>
      <xdr:col>9</xdr:col>
      <xdr:colOff>202350</xdr:colOff>
      <xdr:row>94</xdr:row>
      <xdr:rowOff>220134</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7167030" y="260714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102</xdr:row>
      <xdr:rowOff>33867</xdr:rowOff>
    </xdr:from>
    <xdr:to>
      <xdr:col>9</xdr:col>
      <xdr:colOff>202350</xdr:colOff>
      <xdr:row>103</xdr:row>
      <xdr:rowOff>220134</xdr:rowOff>
    </xdr:to>
    <xdr:sp macro="" textlink="">
      <xdr:nvSpPr>
        <xdr:cNvPr id="4" name="右中かっこ 3">
          <a:extLst>
            <a:ext uri="{FF2B5EF4-FFF2-40B4-BE49-F238E27FC236}">
              <a16:creationId xmlns:a16="http://schemas.microsoft.com/office/drawing/2014/main" id="{00000000-0008-0000-0200-000004000000}"/>
            </a:ext>
          </a:extLst>
        </xdr:cNvPr>
        <xdr:cNvSpPr/>
      </xdr:nvSpPr>
      <xdr:spPr>
        <a:xfrm>
          <a:off x="7167030" y="285860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111</xdr:row>
      <xdr:rowOff>33867</xdr:rowOff>
    </xdr:from>
    <xdr:to>
      <xdr:col>9</xdr:col>
      <xdr:colOff>202350</xdr:colOff>
      <xdr:row>112</xdr:row>
      <xdr:rowOff>220134</xdr:rowOff>
    </xdr:to>
    <xdr:sp macro="" textlink="">
      <xdr:nvSpPr>
        <xdr:cNvPr id="5" name="右中かっこ 4">
          <a:extLst>
            <a:ext uri="{FF2B5EF4-FFF2-40B4-BE49-F238E27FC236}">
              <a16:creationId xmlns:a16="http://schemas.microsoft.com/office/drawing/2014/main" id="{00000000-0008-0000-0200-000005000000}"/>
            </a:ext>
          </a:extLst>
        </xdr:cNvPr>
        <xdr:cNvSpPr/>
      </xdr:nvSpPr>
      <xdr:spPr>
        <a:xfrm>
          <a:off x="7167030" y="311006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120</xdr:row>
      <xdr:rowOff>33867</xdr:rowOff>
    </xdr:from>
    <xdr:to>
      <xdr:col>9</xdr:col>
      <xdr:colOff>202350</xdr:colOff>
      <xdr:row>121</xdr:row>
      <xdr:rowOff>220134</xdr:rowOff>
    </xdr:to>
    <xdr:sp macro="" textlink="">
      <xdr:nvSpPr>
        <xdr:cNvPr id="6" name="右中かっこ 5">
          <a:extLst>
            <a:ext uri="{FF2B5EF4-FFF2-40B4-BE49-F238E27FC236}">
              <a16:creationId xmlns:a16="http://schemas.microsoft.com/office/drawing/2014/main" id="{00000000-0008-0000-0200-000006000000}"/>
            </a:ext>
          </a:extLst>
        </xdr:cNvPr>
        <xdr:cNvSpPr/>
      </xdr:nvSpPr>
      <xdr:spPr>
        <a:xfrm>
          <a:off x="7167030" y="336152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129</xdr:row>
      <xdr:rowOff>33867</xdr:rowOff>
    </xdr:from>
    <xdr:to>
      <xdr:col>9</xdr:col>
      <xdr:colOff>202350</xdr:colOff>
      <xdr:row>130</xdr:row>
      <xdr:rowOff>220134</xdr:rowOff>
    </xdr:to>
    <xdr:sp macro="" textlink="">
      <xdr:nvSpPr>
        <xdr:cNvPr id="7" name="右中かっこ 6">
          <a:extLst>
            <a:ext uri="{FF2B5EF4-FFF2-40B4-BE49-F238E27FC236}">
              <a16:creationId xmlns:a16="http://schemas.microsoft.com/office/drawing/2014/main" id="{00000000-0008-0000-0200-000007000000}"/>
            </a:ext>
          </a:extLst>
        </xdr:cNvPr>
        <xdr:cNvSpPr/>
      </xdr:nvSpPr>
      <xdr:spPr>
        <a:xfrm>
          <a:off x="7167030" y="361298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143</xdr:row>
      <xdr:rowOff>33867</xdr:rowOff>
    </xdr:from>
    <xdr:to>
      <xdr:col>9</xdr:col>
      <xdr:colOff>202350</xdr:colOff>
      <xdr:row>144</xdr:row>
      <xdr:rowOff>220134</xdr:rowOff>
    </xdr:to>
    <xdr:sp macro="" textlink="">
      <xdr:nvSpPr>
        <xdr:cNvPr id="8" name="右中かっこ 7">
          <a:extLst>
            <a:ext uri="{FF2B5EF4-FFF2-40B4-BE49-F238E27FC236}">
              <a16:creationId xmlns:a16="http://schemas.microsoft.com/office/drawing/2014/main" id="{00000000-0008-0000-0200-000008000000}"/>
            </a:ext>
          </a:extLst>
        </xdr:cNvPr>
        <xdr:cNvSpPr/>
      </xdr:nvSpPr>
      <xdr:spPr>
        <a:xfrm>
          <a:off x="7167030" y="402827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152</xdr:row>
      <xdr:rowOff>33867</xdr:rowOff>
    </xdr:from>
    <xdr:to>
      <xdr:col>9</xdr:col>
      <xdr:colOff>202350</xdr:colOff>
      <xdr:row>153</xdr:row>
      <xdr:rowOff>220134</xdr:rowOff>
    </xdr:to>
    <xdr:sp macro="" textlink="">
      <xdr:nvSpPr>
        <xdr:cNvPr id="9" name="右中かっこ 8">
          <a:extLst>
            <a:ext uri="{FF2B5EF4-FFF2-40B4-BE49-F238E27FC236}">
              <a16:creationId xmlns:a16="http://schemas.microsoft.com/office/drawing/2014/main" id="{00000000-0008-0000-0200-000009000000}"/>
            </a:ext>
          </a:extLst>
        </xdr:cNvPr>
        <xdr:cNvSpPr/>
      </xdr:nvSpPr>
      <xdr:spPr>
        <a:xfrm>
          <a:off x="7167030" y="427973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86</xdr:row>
      <xdr:rowOff>33867</xdr:rowOff>
    </xdr:from>
    <xdr:to>
      <xdr:col>9</xdr:col>
      <xdr:colOff>202350</xdr:colOff>
      <xdr:row>88</xdr:row>
      <xdr:rowOff>245533</xdr:rowOff>
    </xdr:to>
    <xdr:sp macro="" textlink="">
      <xdr:nvSpPr>
        <xdr:cNvPr id="10" name="右中かっこ 9">
          <a:extLst>
            <a:ext uri="{FF2B5EF4-FFF2-40B4-BE49-F238E27FC236}">
              <a16:creationId xmlns:a16="http://schemas.microsoft.com/office/drawing/2014/main" id="{00000000-0008-0000-0200-00000A000000}"/>
            </a:ext>
          </a:extLst>
        </xdr:cNvPr>
        <xdr:cNvSpPr/>
      </xdr:nvSpPr>
      <xdr:spPr>
        <a:xfrm>
          <a:off x="7167030" y="2431118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136</xdr:row>
      <xdr:rowOff>33867</xdr:rowOff>
    </xdr:from>
    <xdr:to>
      <xdr:col>9</xdr:col>
      <xdr:colOff>202350</xdr:colOff>
      <xdr:row>138</xdr:row>
      <xdr:rowOff>245533</xdr:rowOff>
    </xdr:to>
    <xdr:sp macro="" textlink="">
      <xdr:nvSpPr>
        <xdr:cNvPr id="12" name="右中かっこ 11">
          <a:extLst>
            <a:ext uri="{FF2B5EF4-FFF2-40B4-BE49-F238E27FC236}">
              <a16:creationId xmlns:a16="http://schemas.microsoft.com/office/drawing/2014/main" id="{00000000-0008-0000-0200-00000C000000}"/>
            </a:ext>
          </a:extLst>
        </xdr:cNvPr>
        <xdr:cNvSpPr/>
      </xdr:nvSpPr>
      <xdr:spPr>
        <a:xfrm>
          <a:off x="7154330" y="24443267"/>
          <a:ext cx="278553" cy="71966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15240</xdr:colOff>
      <xdr:row>12</xdr:row>
      <xdr:rowOff>0</xdr:rowOff>
    </xdr:from>
    <xdr:to>
      <xdr:col>9</xdr:col>
      <xdr:colOff>175260</xdr:colOff>
      <xdr:row>15</xdr:row>
      <xdr:rowOff>7620</xdr:rowOff>
    </xdr:to>
    <xdr:sp macro="" textlink="">
      <xdr:nvSpPr>
        <xdr:cNvPr id="11" name="右中かっこ 10">
          <a:extLst>
            <a:ext uri="{FF2B5EF4-FFF2-40B4-BE49-F238E27FC236}">
              <a16:creationId xmlns:a16="http://schemas.microsoft.com/office/drawing/2014/main" id="{B08508DD-72CB-4A9D-ADC5-D6F4576505EC}"/>
            </a:ext>
          </a:extLst>
        </xdr:cNvPr>
        <xdr:cNvSpPr/>
      </xdr:nvSpPr>
      <xdr:spPr>
        <a:xfrm>
          <a:off x="7139940" y="4244340"/>
          <a:ext cx="281940" cy="115062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30480</xdr:colOff>
      <xdr:row>29</xdr:row>
      <xdr:rowOff>83820</xdr:rowOff>
    </xdr:from>
    <xdr:to>
      <xdr:col>9</xdr:col>
      <xdr:colOff>190500</xdr:colOff>
      <xdr:row>32</xdr:row>
      <xdr:rowOff>0</xdr:rowOff>
    </xdr:to>
    <xdr:sp macro="" textlink="">
      <xdr:nvSpPr>
        <xdr:cNvPr id="2" name="右中かっこ 1">
          <a:extLst>
            <a:ext uri="{FF2B5EF4-FFF2-40B4-BE49-F238E27FC236}">
              <a16:creationId xmlns:a16="http://schemas.microsoft.com/office/drawing/2014/main" id="{00000000-0008-0000-0300-000002000000}"/>
            </a:ext>
          </a:extLst>
        </xdr:cNvPr>
        <xdr:cNvSpPr/>
      </xdr:nvSpPr>
      <xdr:spPr>
        <a:xfrm>
          <a:off x="7155180" y="10896600"/>
          <a:ext cx="281940" cy="67056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93</xdr:row>
      <xdr:rowOff>33867</xdr:rowOff>
    </xdr:from>
    <xdr:to>
      <xdr:col>9</xdr:col>
      <xdr:colOff>202350</xdr:colOff>
      <xdr:row>94</xdr:row>
      <xdr:rowOff>220134</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7167030" y="279840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102</xdr:row>
      <xdr:rowOff>33867</xdr:rowOff>
    </xdr:from>
    <xdr:to>
      <xdr:col>9</xdr:col>
      <xdr:colOff>202350</xdr:colOff>
      <xdr:row>103</xdr:row>
      <xdr:rowOff>220134</xdr:rowOff>
    </xdr:to>
    <xdr:sp macro="" textlink="">
      <xdr:nvSpPr>
        <xdr:cNvPr id="4" name="右中かっこ 3">
          <a:extLst>
            <a:ext uri="{FF2B5EF4-FFF2-40B4-BE49-F238E27FC236}">
              <a16:creationId xmlns:a16="http://schemas.microsoft.com/office/drawing/2014/main" id="{00000000-0008-0000-0300-000004000000}"/>
            </a:ext>
          </a:extLst>
        </xdr:cNvPr>
        <xdr:cNvSpPr/>
      </xdr:nvSpPr>
      <xdr:spPr>
        <a:xfrm>
          <a:off x="7167030" y="304986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111</xdr:row>
      <xdr:rowOff>33867</xdr:rowOff>
    </xdr:from>
    <xdr:to>
      <xdr:col>9</xdr:col>
      <xdr:colOff>202350</xdr:colOff>
      <xdr:row>112</xdr:row>
      <xdr:rowOff>220134</xdr:rowOff>
    </xdr:to>
    <xdr:sp macro="" textlink="">
      <xdr:nvSpPr>
        <xdr:cNvPr id="5" name="右中かっこ 4">
          <a:extLst>
            <a:ext uri="{FF2B5EF4-FFF2-40B4-BE49-F238E27FC236}">
              <a16:creationId xmlns:a16="http://schemas.microsoft.com/office/drawing/2014/main" id="{00000000-0008-0000-0300-000005000000}"/>
            </a:ext>
          </a:extLst>
        </xdr:cNvPr>
        <xdr:cNvSpPr/>
      </xdr:nvSpPr>
      <xdr:spPr>
        <a:xfrm>
          <a:off x="7167030" y="330132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120</xdr:row>
      <xdr:rowOff>33867</xdr:rowOff>
    </xdr:from>
    <xdr:to>
      <xdr:col>9</xdr:col>
      <xdr:colOff>202350</xdr:colOff>
      <xdr:row>121</xdr:row>
      <xdr:rowOff>220134</xdr:rowOff>
    </xdr:to>
    <xdr:sp macro="" textlink="">
      <xdr:nvSpPr>
        <xdr:cNvPr id="6" name="右中かっこ 5">
          <a:extLst>
            <a:ext uri="{FF2B5EF4-FFF2-40B4-BE49-F238E27FC236}">
              <a16:creationId xmlns:a16="http://schemas.microsoft.com/office/drawing/2014/main" id="{00000000-0008-0000-0300-000006000000}"/>
            </a:ext>
          </a:extLst>
        </xdr:cNvPr>
        <xdr:cNvSpPr/>
      </xdr:nvSpPr>
      <xdr:spPr>
        <a:xfrm>
          <a:off x="7167030" y="355278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129</xdr:row>
      <xdr:rowOff>33867</xdr:rowOff>
    </xdr:from>
    <xdr:to>
      <xdr:col>9</xdr:col>
      <xdr:colOff>202350</xdr:colOff>
      <xdr:row>130</xdr:row>
      <xdr:rowOff>220134</xdr:rowOff>
    </xdr:to>
    <xdr:sp macro="" textlink="">
      <xdr:nvSpPr>
        <xdr:cNvPr id="7" name="右中かっこ 6">
          <a:extLst>
            <a:ext uri="{FF2B5EF4-FFF2-40B4-BE49-F238E27FC236}">
              <a16:creationId xmlns:a16="http://schemas.microsoft.com/office/drawing/2014/main" id="{00000000-0008-0000-0300-000007000000}"/>
            </a:ext>
          </a:extLst>
        </xdr:cNvPr>
        <xdr:cNvSpPr/>
      </xdr:nvSpPr>
      <xdr:spPr>
        <a:xfrm>
          <a:off x="7167030" y="380424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143</xdr:row>
      <xdr:rowOff>33867</xdr:rowOff>
    </xdr:from>
    <xdr:to>
      <xdr:col>9</xdr:col>
      <xdr:colOff>202350</xdr:colOff>
      <xdr:row>144</xdr:row>
      <xdr:rowOff>220134</xdr:rowOff>
    </xdr:to>
    <xdr:sp macro="" textlink="">
      <xdr:nvSpPr>
        <xdr:cNvPr id="8" name="右中かっこ 7">
          <a:extLst>
            <a:ext uri="{FF2B5EF4-FFF2-40B4-BE49-F238E27FC236}">
              <a16:creationId xmlns:a16="http://schemas.microsoft.com/office/drawing/2014/main" id="{00000000-0008-0000-0300-000008000000}"/>
            </a:ext>
          </a:extLst>
        </xdr:cNvPr>
        <xdr:cNvSpPr/>
      </xdr:nvSpPr>
      <xdr:spPr>
        <a:xfrm>
          <a:off x="7167030" y="421953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152</xdr:row>
      <xdr:rowOff>33867</xdr:rowOff>
    </xdr:from>
    <xdr:to>
      <xdr:col>9</xdr:col>
      <xdr:colOff>202350</xdr:colOff>
      <xdr:row>153</xdr:row>
      <xdr:rowOff>220134</xdr:rowOff>
    </xdr:to>
    <xdr:sp macro="" textlink="">
      <xdr:nvSpPr>
        <xdr:cNvPr id="9" name="右中かっこ 8">
          <a:extLst>
            <a:ext uri="{FF2B5EF4-FFF2-40B4-BE49-F238E27FC236}">
              <a16:creationId xmlns:a16="http://schemas.microsoft.com/office/drawing/2014/main" id="{00000000-0008-0000-0300-000009000000}"/>
            </a:ext>
          </a:extLst>
        </xdr:cNvPr>
        <xdr:cNvSpPr/>
      </xdr:nvSpPr>
      <xdr:spPr>
        <a:xfrm>
          <a:off x="7167030" y="447099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86</xdr:row>
      <xdr:rowOff>33867</xdr:rowOff>
    </xdr:from>
    <xdr:to>
      <xdr:col>9</xdr:col>
      <xdr:colOff>202350</xdr:colOff>
      <xdr:row>88</xdr:row>
      <xdr:rowOff>245533</xdr:rowOff>
    </xdr:to>
    <xdr:sp macro="" textlink="">
      <xdr:nvSpPr>
        <xdr:cNvPr id="10" name="右中かっこ 9">
          <a:extLst>
            <a:ext uri="{FF2B5EF4-FFF2-40B4-BE49-F238E27FC236}">
              <a16:creationId xmlns:a16="http://schemas.microsoft.com/office/drawing/2014/main" id="{00000000-0008-0000-0300-00000A000000}"/>
            </a:ext>
          </a:extLst>
        </xdr:cNvPr>
        <xdr:cNvSpPr/>
      </xdr:nvSpPr>
      <xdr:spPr>
        <a:xfrm>
          <a:off x="7167030" y="2622380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42330</xdr:colOff>
      <xdr:row>136</xdr:row>
      <xdr:rowOff>33867</xdr:rowOff>
    </xdr:from>
    <xdr:to>
      <xdr:col>9</xdr:col>
      <xdr:colOff>202350</xdr:colOff>
      <xdr:row>138</xdr:row>
      <xdr:rowOff>245533</xdr:rowOff>
    </xdr:to>
    <xdr:sp macro="" textlink="">
      <xdr:nvSpPr>
        <xdr:cNvPr id="11" name="右中かっこ 10">
          <a:extLst>
            <a:ext uri="{FF2B5EF4-FFF2-40B4-BE49-F238E27FC236}">
              <a16:creationId xmlns:a16="http://schemas.microsoft.com/office/drawing/2014/main" id="{00000000-0008-0000-0300-00000B000000}"/>
            </a:ext>
          </a:extLst>
        </xdr:cNvPr>
        <xdr:cNvSpPr/>
      </xdr:nvSpPr>
      <xdr:spPr>
        <a:xfrm>
          <a:off x="7167030" y="40435107"/>
          <a:ext cx="281940" cy="714586"/>
        </a:xfrm>
        <a:prstGeom prst="rightBrace">
          <a:avLst>
            <a:gd name="adj1" fmla="val 8333"/>
            <a:gd name="adj2" fmla="val 47790"/>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30480</xdr:colOff>
      <xdr:row>30</xdr:row>
      <xdr:rowOff>83820</xdr:rowOff>
    </xdr:from>
    <xdr:to>
      <xdr:col>6</xdr:col>
      <xdr:colOff>190500</xdr:colOff>
      <xdr:row>33</xdr:row>
      <xdr:rowOff>0</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a:xfrm>
          <a:off x="7101840" y="10104120"/>
          <a:ext cx="281940" cy="670560"/>
        </a:xfrm>
        <a:prstGeom prst="rightBrace">
          <a:avLst>
            <a:gd name="adj1" fmla="val 8333"/>
            <a:gd name="adj2" fmla="val 36364"/>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86</xdr:row>
      <xdr:rowOff>33867</xdr:rowOff>
    </xdr:from>
    <xdr:to>
      <xdr:col>6</xdr:col>
      <xdr:colOff>227753</xdr:colOff>
      <xdr:row>87</xdr:row>
      <xdr:rowOff>220134</xdr:rowOff>
    </xdr:to>
    <xdr:sp macro="" textlink="">
      <xdr:nvSpPr>
        <xdr:cNvPr id="3" name="右中かっこ 2">
          <a:extLst>
            <a:ext uri="{FF2B5EF4-FFF2-40B4-BE49-F238E27FC236}">
              <a16:creationId xmlns:a16="http://schemas.microsoft.com/office/drawing/2014/main" id="{00000000-0008-0000-0600-000003000000}"/>
            </a:ext>
          </a:extLst>
        </xdr:cNvPr>
        <xdr:cNvSpPr/>
      </xdr:nvSpPr>
      <xdr:spPr>
        <a:xfrm>
          <a:off x="7139093" y="250122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95</xdr:row>
      <xdr:rowOff>33867</xdr:rowOff>
    </xdr:from>
    <xdr:to>
      <xdr:col>6</xdr:col>
      <xdr:colOff>227753</xdr:colOff>
      <xdr:row>96</xdr:row>
      <xdr:rowOff>220134</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7139093" y="275268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104</xdr:row>
      <xdr:rowOff>33867</xdr:rowOff>
    </xdr:from>
    <xdr:to>
      <xdr:col>6</xdr:col>
      <xdr:colOff>227753</xdr:colOff>
      <xdr:row>105</xdr:row>
      <xdr:rowOff>220134</xdr:rowOff>
    </xdr:to>
    <xdr:sp macro="" textlink="">
      <xdr:nvSpPr>
        <xdr:cNvPr id="5" name="右中かっこ 4">
          <a:extLst>
            <a:ext uri="{FF2B5EF4-FFF2-40B4-BE49-F238E27FC236}">
              <a16:creationId xmlns:a16="http://schemas.microsoft.com/office/drawing/2014/main" id="{00000000-0008-0000-0600-000005000000}"/>
            </a:ext>
          </a:extLst>
        </xdr:cNvPr>
        <xdr:cNvSpPr/>
      </xdr:nvSpPr>
      <xdr:spPr>
        <a:xfrm>
          <a:off x="7139093" y="300414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113</xdr:row>
      <xdr:rowOff>33867</xdr:rowOff>
    </xdr:from>
    <xdr:to>
      <xdr:col>6</xdr:col>
      <xdr:colOff>227753</xdr:colOff>
      <xdr:row>114</xdr:row>
      <xdr:rowOff>220134</xdr:rowOff>
    </xdr:to>
    <xdr:sp macro="" textlink="">
      <xdr:nvSpPr>
        <xdr:cNvPr id="6" name="右中かっこ 5">
          <a:extLst>
            <a:ext uri="{FF2B5EF4-FFF2-40B4-BE49-F238E27FC236}">
              <a16:creationId xmlns:a16="http://schemas.microsoft.com/office/drawing/2014/main" id="{00000000-0008-0000-0600-000006000000}"/>
            </a:ext>
          </a:extLst>
        </xdr:cNvPr>
        <xdr:cNvSpPr/>
      </xdr:nvSpPr>
      <xdr:spPr>
        <a:xfrm>
          <a:off x="7139093" y="325560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122</xdr:row>
      <xdr:rowOff>33867</xdr:rowOff>
    </xdr:from>
    <xdr:to>
      <xdr:col>6</xdr:col>
      <xdr:colOff>227753</xdr:colOff>
      <xdr:row>123</xdr:row>
      <xdr:rowOff>220134</xdr:rowOff>
    </xdr:to>
    <xdr:sp macro="" textlink="">
      <xdr:nvSpPr>
        <xdr:cNvPr id="7" name="右中かっこ 6">
          <a:extLst>
            <a:ext uri="{FF2B5EF4-FFF2-40B4-BE49-F238E27FC236}">
              <a16:creationId xmlns:a16="http://schemas.microsoft.com/office/drawing/2014/main" id="{00000000-0008-0000-0600-000007000000}"/>
            </a:ext>
          </a:extLst>
        </xdr:cNvPr>
        <xdr:cNvSpPr/>
      </xdr:nvSpPr>
      <xdr:spPr>
        <a:xfrm>
          <a:off x="7139093" y="3507062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133</xdr:row>
      <xdr:rowOff>33867</xdr:rowOff>
    </xdr:from>
    <xdr:to>
      <xdr:col>6</xdr:col>
      <xdr:colOff>227753</xdr:colOff>
      <xdr:row>134</xdr:row>
      <xdr:rowOff>220134</xdr:rowOff>
    </xdr:to>
    <xdr:sp macro="" textlink="">
      <xdr:nvSpPr>
        <xdr:cNvPr id="8" name="右中かっこ 7">
          <a:extLst>
            <a:ext uri="{FF2B5EF4-FFF2-40B4-BE49-F238E27FC236}">
              <a16:creationId xmlns:a16="http://schemas.microsoft.com/office/drawing/2014/main" id="{00000000-0008-0000-0600-000008000000}"/>
            </a:ext>
          </a:extLst>
        </xdr:cNvPr>
        <xdr:cNvSpPr/>
      </xdr:nvSpPr>
      <xdr:spPr>
        <a:xfrm>
          <a:off x="7139093" y="383396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67733</xdr:colOff>
      <xdr:row>142</xdr:row>
      <xdr:rowOff>33867</xdr:rowOff>
    </xdr:from>
    <xdr:to>
      <xdr:col>6</xdr:col>
      <xdr:colOff>227753</xdr:colOff>
      <xdr:row>143</xdr:row>
      <xdr:rowOff>220134</xdr:rowOff>
    </xdr:to>
    <xdr:sp macro="" textlink="">
      <xdr:nvSpPr>
        <xdr:cNvPr id="9" name="右中かっこ 8">
          <a:extLst>
            <a:ext uri="{FF2B5EF4-FFF2-40B4-BE49-F238E27FC236}">
              <a16:creationId xmlns:a16="http://schemas.microsoft.com/office/drawing/2014/main" id="{00000000-0008-0000-0600-000009000000}"/>
            </a:ext>
          </a:extLst>
        </xdr:cNvPr>
        <xdr:cNvSpPr/>
      </xdr:nvSpPr>
      <xdr:spPr>
        <a:xfrm>
          <a:off x="7139093" y="40854207"/>
          <a:ext cx="281940" cy="437727"/>
        </a:xfrm>
        <a:prstGeom prst="rightBrace">
          <a:avLst>
            <a:gd name="adj1" fmla="val 8333"/>
            <a:gd name="adj2" fmla="val 53672"/>
          </a:avLst>
        </a:prstGeom>
        <a:ln>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forms.office.com/r/MMub8C1yhf" TargetMode="External"/><Relationship Id="rId1" Type="http://schemas.openxmlformats.org/officeDocument/2006/relationships/hyperlink" Target="mailto:gr-knky-rsupport@omu.ac.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FF"/>
    <pageSetUpPr fitToPage="1"/>
  </sheetPr>
  <dimension ref="A1:B35"/>
  <sheetViews>
    <sheetView tabSelected="1" topLeftCell="A5" zoomScaleNormal="100" workbookViewId="0">
      <selection activeCell="A5" sqref="A5:B5"/>
    </sheetView>
  </sheetViews>
  <sheetFormatPr defaultRowHeight="13.2" x14ac:dyDescent="0.2"/>
  <cols>
    <col min="1" max="1" width="4.77734375" customWidth="1"/>
    <col min="2" max="2" width="89" bestFit="1" customWidth="1"/>
  </cols>
  <sheetData>
    <row r="1" spans="1:2" ht="30" customHeight="1" x14ac:dyDescent="0.2">
      <c r="A1" s="167" t="s">
        <v>421</v>
      </c>
      <c r="B1" s="167"/>
    </row>
    <row r="2" spans="1:2" ht="13.8" thickBot="1" x14ac:dyDescent="0.25"/>
    <row r="3" spans="1:2" ht="49.95" customHeight="1" thickBot="1" x14ac:dyDescent="0.25">
      <c r="A3" s="168" t="s">
        <v>422</v>
      </c>
      <c r="B3" s="169"/>
    </row>
    <row r="4" spans="1:2" ht="19.95" customHeight="1" x14ac:dyDescent="0.2"/>
    <row r="5" spans="1:2" ht="19.95" customHeight="1" x14ac:dyDescent="0.2">
      <c r="A5" s="170" t="s">
        <v>254</v>
      </c>
      <c r="B5" s="170"/>
    </row>
    <row r="6" spans="1:2" ht="10.050000000000001" customHeight="1" x14ac:dyDescent="0.2"/>
    <row r="7" spans="1:2" ht="49.95" customHeight="1" x14ac:dyDescent="0.2">
      <c r="A7" s="57" t="s">
        <v>255</v>
      </c>
      <c r="B7" s="106" t="s">
        <v>262</v>
      </c>
    </row>
    <row r="8" spans="1:2" ht="30" customHeight="1" x14ac:dyDescent="0.2">
      <c r="A8" s="58" t="s">
        <v>256</v>
      </c>
      <c r="B8" s="107" t="s">
        <v>260</v>
      </c>
    </row>
    <row r="9" spans="1:2" ht="60" customHeight="1" x14ac:dyDescent="0.2">
      <c r="A9" s="58" t="s">
        <v>257</v>
      </c>
      <c r="B9" s="106" t="s">
        <v>315</v>
      </c>
    </row>
    <row r="10" spans="1:2" ht="30" customHeight="1" x14ac:dyDescent="0.2">
      <c r="A10" s="171" t="s">
        <v>348</v>
      </c>
      <c r="B10" s="108" t="s">
        <v>344</v>
      </c>
    </row>
    <row r="11" spans="1:2" ht="30" customHeight="1" x14ac:dyDescent="0.2">
      <c r="A11" s="172"/>
      <c r="B11" s="162" t="s">
        <v>402</v>
      </c>
    </row>
    <row r="12" spans="1:2" ht="30" hidden="1" customHeight="1" x14ac:dyDescent="0.2">
      <c r="A12" s="172"/>
      <c r="B12" s="119"/>
    </row>
    <row r="13" spans="1:2" ht="30" customHeight="1" x14ac:dyDescent="0.2">
      <c r="A13" s="172"/>
      <c r="B13" s="120" t="s">
        <v>345</v>
      </c>
    </row>
    <row r="14" spans="1:2" ht="30" customHeight="1" x14ac:dyDescent="0.2">
      <c r="A14" s="172"/>
      <c r="B14" s="162" t="s">
        <v>351</v>
      </c>
    </row>
    <row r="15" spans="1:2" ht="30" customHeight="1" x14ac:dyDescent="0.2">
      <c r="A15" s="173"/>
      <c r="B15" s="121" t="s">
        <v>364</v>
      </c>
    </row>
    <row r="16" spans="1:2" ht="30" customHeight="1" x14ac:dyDescent="0.2">
      <c r="A16" s="58" t="s">
        <v>258</v>
      </c>
      <c r="B16" s="106" t="s">
        <v>369</v>
      </c>
    </row>
    <row r="17" spans="1:2" ht="49.95" customHeight="1" x14ac:dyDescent="0.2">
      <c r="A17" s="58" t="s">
        <v>259</v>
      </c>
      <c r="B17" s="106" t="s">
        <v>316</v>
      </c>
    </row>
    <row r="18" spans="1:2" ht="30" customHeight="1" x14ac:dyDescent="0.2">
      <c r="A18" s="58" t="s">
        <v>349</v>
      </c>
      <c r="B18" s="106" t="s">
        <v>261</v>
      </c>
    </row>
    <row r="19" spans="1:2" ht="49.95" customHeight="1" x14ac:dyDescent="0.2">
      <c r="A19" s="58" t="s">
        <v>350</v>
      </c>
      <c r="B19" s="106" t="s">
        <v>346</v>
      </c>
    </row>
    <row r="20" spans="1:2" ht="19.95" customHeight="1" x14ac:dyDescent="0.2">
      <c r="B20" s="67" t="s">
        <v>277</v>
      </c>
    </row>
    <row r="21" spans="1:2" ht="19.95" customHeight="1" x14ac:dyDescent="0.2">
      <c r="B21" s="59"/>
    </row>
    <row r="22" spans="1:2" ht="19.95" customHeight="1" x14ac:dyDescent="0.2"/>
    <row r="23" spans="1:2" ht="19.95" customHeight="1" x14ac:dyDescent="0.2"/>
    <row r="24" spans="1:2" ht="19.95" customHeight="1" x14ac:dyDescent="0.2"/>
    <row r="25" spans="1:2" ht="19.95" customHeight="1" x14ac:dyDescent="0.2"/>
    <row r="26" spans="1:2" ht="19.95" customHeight="1" x14ac:dyDescent="0.2"/>
    <row r="27" spans="1:2" ht="19.95" customHeight="1" x14ac:dyDescent="0.2"/>
    <row r="28" spans="1:2" ht="19.95" customHeight="1" x14ac:dyDescent="0.2"/>
    <row r="29" spans="1:2" ht="19.95" customHeight="1" x14ac:dyDescent="0.2"/>
    <row r="30" spans="1:2" ht="19.95" customHeight="1" x14ac:dyDescent="0.2"/>
    <row r="31" spans="1:2" ht="19.95" customHeight="1" x14ac:dyDescent="0.2"/>
    <row r="32" spans="1:2" ht="19.95" customHeight="1" x14ac:dyDescent="0.2"/>
    <row r="33" ht="19.95" customHeight="1" x14ac:dyDescent="0.2"/>
    <row r="34" ht="19.95" customHeight="1" x14ac:dyDescent="0.2"/>
    <row r="35" ht="19.95" customHeight="1" x14ac:dyDescent="0.2"/>
  </sheetData>
  <mergeCells count="5">
    <mergeCell ref="A1:B1"/>
    <mergeCell ref="A3:B3"/>
    <mergeCell ref="A5:B5"/>
    <mergeCell ref="A10:A11"/>
    <mergeCell ref="A12:A15"/>
  </mergeCells>
  <phoneticPr fontId="4"/>
  <hyperlinks>
    <hyperlink ref="B14" r:id="rId1" xr:uid="{00000000-0004-0000-0000-000000000000}"/>
    <hyperlink ref="B11" r:id="rId2" xr:uid="{00000000-0004-0000-0000-000001000000}"/>
  </hyperlinks>
  <pageMargins left="0.7" right="0.7" top="0.75" bottom="0.75" header="0.3" footer="0.3"/>
  <pageSetup paperSize="9" scale="94" fitToHeight="0"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CFF"/>
    <pageSetUpPr fitToPage="1"/>
  </sheetPr>
  <dimension ref="A1:XFD172"/>
  <sheetViews>
    <sheetView workbookViewId="0"/>
  </sheetViews>
  <sheetFormatPr defaultColWidth="9" defaultRowHeight="16.2" x14ac:dyDescent="0.2"/>
  <cols>
    <col min="1" max="1" width="30.77734375" style="6" customWidth="1"/>
    <col min="2" max="2" width="30.77734375" style="6" hidden="1" customWidth="1"/>
    <col min="3" max="3" width="40.77734375" style="6" customWidth="1"/>
    <col min="4" max="5" width="10.77734375" style="6" customWidth="1"/>
    <col min="6" max="6" width="10.77734375" style="6" hidden="1" customWidth="1"/>
    <col min="7" max="7" width="14.109375" style="6" hidden="1" customWidth="1"/>
    <col min="8" max="8" width="10.77734375" style="64" customWidth="1"/>
    <col min="9" max="9" width="1.77734375" style="6" customWidth="1"/>
    <col min="10" max="10" width="74" style="17" bestFit="1" customWidth="1"/>
    <col min="11" max="11" width="24.109375" style="6" customWidth="1"/>
    <col min="12" max="12" width="12.77734375" style="6" customWidth="1"/>
    <col min="13" max="16384" width="9" style="6"/>
  </cols>
  <sheetData>
    <row r="1" spans="1:12" ht="40.049999999999997" customHeight="1" thickBot="1" x14ac:dyDescent="0.25">
      <c r="A1" s="105" t="s">
        <v>319</v>
      </c>
    </row>
    <row r="2" spans="1:12" s="9" customFormat="1" ht="40.049999999999997" customHeight="1" thickTop="1" x14ac:dyDescent="0.2">
      <c r="A2" s="216" t="s">
        <v>417</v>
      </c>
      <c r="B2" s="217"/>
      <c r="C2" s="217"/>
      <c r="D2" s="217"/>
      <c r="E2" s="217"/>
      <c r="F2" s="91"/>
      <c r="G2" s="91"/>
      <c r="H2" s="91"/>
      <c r="I2" s="18"/>
      <c r="J2" s="218" t="s">
        <v>264</v>
      </c>
      <c r="K2" s="219"/>
      <c r="L2" s="220"/>
    </row>
    <row r="3" spans="1:12" s="1" customFormat="1" ht="15" customHeight="1" x14ac:dyDescent="0.2">
      <c r="D3" s="227" t="s">
        <v>418</v>
      </c>
      <c r="E3" s="229"/>
      <c r="F3" s="116"/>
      <c r="G3" s="116"/>
      <c r="H3" s="231">
        <f>SUM(H8:H166)</f>
        <v>0</v>
      </c>
      <c r="I3" s="6"/>
      <c r="J3" s="221"/>
      <c r="K3" s="222"/>
      <c r="L3" s="223"/>
    </row>
    <row r="4" spans="1:12" s="1" customFormat="1" ht="16.2" customHeight="1" x14ac:dyDescent="0.2">
      <c r="A4" s="2" t="s">
        <v>5</v>
      </c>
      <c r="B4" s="2" t="s">
        <v>5</v>
      </c>
      <c r="C4" s="2"/>
      <c r="D4" s="228"/>
      <c r="E4" s="230"/>
      <c r="F4" s="117"/>
      <c r="G4" s="117"/>
      <c r="H4" s="232"/>
      <c r="I4" s="19"/>
      <c r="J4" s="221"/>
      <c r="K4" s="222"/>
      <c r="L4" s="223"/>
    </row>
    <row r="5" spans="1:12" s="1" customFormat="1" ht="34.5" customHeight="1" thickBot="1" x14ac:dyDescent="0.25">
      <c r="A5" s="3" t="s">
        <v>6</v>
      </c>
      <c r="B5" s="3" t="s">
        <v>6</v>
      </c>
      <c r="C5" s="4"/>
      <c r="D5" s="4"/>
      <c r="E5" s="65"/>
      <c r="F5" s="65"/>
      <c r="G5" s="65"/>
      <c r="H5" s="66"/>
      <c r="I5" s="20"/>
      <c r="J5" s="224"/>
      <c r="K5" s="225"/>
      <c r="L5" s="226"/>
    </row>
    <row r="6" spans="1:12" s="7" customFormat="1" ht="30" customHeight="1" thickTop="1" x14ac:dyDescent="0.2">
      <c r="A6" s="111" t="s">
        <v>13</v>
      </c>
      <c r="B6" s="34" t="s">
        <v>13</v>
      </c>
      <c r="C6" s="35">
        <v>45616</v>
      </c>
      <c r="D6" s="42" t="s">
        <v>370</v>
      </c>
      <c r="E6" s="15"/>
      <c r="F6" s="15"/>
      <c r="G6" s="15"/>
      <c r="H6" s="61"/>
      <c r="I6" s="15"/>
      <c r="J6" s="16"/>
    </row>
    <row r="7" spans="1:12" s="7" customFormat="1" ht="19.95" customHeight="1" thickBot="1" x14ac:dyDescent="0.25">
      <c r="A7" s="72"/>
      <c r="B7" s="72"/>
      <c r="C7" s="72"/>
      <c r="D7" s="72"/>
      <c r="E7" s="72"/>
      <c r="F7" s="72"/>
      <c r="G7" s="72"/>
      <c r="H7" s="94" t="s">
        <v>305</v>
      </c>
      <c r="I7" s="8"/>
      <c r="J7" s="16"/>
    </row>
    <row r="8" spans="1:12" s="1" customFormat="1" ht="30" customHeight="1" thickTop="1" x14ac:dyDescent="0.2">
      <c r="A8" s="184" t="s">
        <v>31</v>
      </c>
      <c r="B8" s="184"/>
      <c r="C8" s="184"/>
      <c r="D8" s="184"/>
      <c r="E8" s="184"/>
      <c r="F8" s="80"/>
      <c r="G8" s="80"/>
      <c r="H8" s="95"/>
      <c r="I8" s="6"/>
      <c r="J8" s="233" t="s">
        <v>373</v>
      </c>
      <c r="K8" s="234"/>
      <c r="L8" s="235"/>
    </row>
    <row r="9" spans="1:12" s="1" customFormat="1" ht="19.95" customHeight="1" x14ac:dyDescent="0.2">
      <c r="A9" s="49" t="s">
        <v>0</v>
      </c>
      <c r="B9" s="49" t="s">
        <v>0</v>
      </c>
      <c r="C9" s="205" t="s">
        <v>267</v>
      </c>
      <c r="D9" s="205"/>
      <c r="E9" s="205"/>
      <c r="F9" s="86"/>
      <c r="G9" s="86"/>
      <c r="H9" s="96"/>
      <c r="I9" s="6"/>
      <c r="J9" s="236"/>
      <c r="K9" s="237"/>
      <c r="L9" s="238"/>
    </row>
    <row r="10" spans="1:12" s="1" customFormat="1" ht="40.049999999999997" customHeight="1" thickBot="1" x14ac:dyDescent="0.25">
      <c r="A10" s="49" t="s">
        <v>1</v>
      </c>
      <c r="B10" s="49" t="s">
        <v>1</v>
      </c>
      <c r="C10" s="242" t="s">
        <v>266</v>
      </c>
      <c r="D10" s="242"/>
      <c r="E10" s="242"/>
      <c r="F10" s="92"/>
      <c r="G10" s="92"/>
      <c r="H10" s="96"/>
      <c r="I10" s="21"/>
      <c r="J10" s="239"/>
      <c r="K10" s="240"/>
      <c r="L10" s="241"/>
    </row>
    <row r="11" spans="1:12" s="1" customFormat="1" ht="30" customHeight="1" thickTop="1" x14ac:dyDescent="0.2">
      <c r="A11" s="49" t="s">
        <v>332</v>
      </c>
      <c r="B11" s="49" t="s">
        <v>161</v>
      </c>
      <c r="C11" s="205" t="s">
        <v>337</v>
      </c>
      <c r="D11" s="205"/>
      <c r="E11" s="205"/>
      <c r="F11" s="86"/>
      <c r="G11" s="86"/>
      <c r="H11" s="96"/>
      <c r="I11" s="22"/>
      <c r="K11" s="11"/>
      <c r="L11" s="11"/>
    </row>
    <row r="12" spans="1:12" s="1" customFormat="1" ht="30" customHeight="1" x14ac:dyDescent="0.2">
      <c r="A12" s="49" t="s">
        <v>2</v>
      </c>
      <c r="B12" s="49" t="s">
        <v>2</v>
      </c>
      <c r="C12" s="205" t="s">
        <v>311</v>
      </c>
      <c r="D12" s="205"/>
      <c r="E12" s="205"/>
      <c r="F12" s="86"/>
      <c r="G12" s="86"/>
      <c r="H12" s="96"/>
      <c r="I12" s="22"/>
      <c r="J12" s="16"/>
      <c r="K12" s="11"/>
      <c r="L12" s="11"/>
    </row>
    <row r="13" spans="1:12" s="1" customFormat="1" ht="30" customHeight="1" x14ac:dyDescent="0.2">
      <c r="A13" s="54" t="s">
        <v>355</v>
      </c>
      <c r="B13" s="49" t="s">
        <v>15</v>
      </c>
      <c r="C13" s="205" t="s">
        <v>265</v>
      </c>
      <c r="D13" s="205"/>
      <c r="E13" s="205"/>
      <c r="F13" s="86"/>
      <c r="G13" s="86"/>
      <c r="H13" s="96"/>
      <c r="I13" s="22"/>
      <c r="J13" s="40" t="s">
        <v>333</v>
      </c>
      <c r="K13" s="11"/>
      <c r="L13" s="11"/>
    </row>
    <row r="14" spans="1:12" s="1" customFormat="1" ht="30" customHeight="1" x14ac:dyDescent="0.2">
      <c r="A14" s="49" t="s">
        <v>16</v>
      </c>
      <c r="B14" s="49" t="s">
        <v>16</v>
      </c>
      <c r="C14" s="205" t="s">
        <v>268</v>
      </c>
      <c r="D14" s="205"/>
      <c r="E14" s="205"/>
      <c r="F14" s="86"/>
      <c r="G14" s="86"/>
      <c r="H14" s="96"/>
      <c r="I14" s="6"/>
      <c r="J14" s="201" t="s">
        <v>430</v>
      </c>
    </row>
    <row r="15" spans="1:12" s="1" customFormat="1" ht="30" customHeight="1" x14ac:dyDescent="0.2">
      <c r="A15" s="49" t="s">
        <v>17</v>
      </c>
      <c r="B15" s="49" t="s">
        <v>17</v>
      </c>
      <c r="C15" s="205" t="s">
        <v>269</v>
      </c>
      <c r="D15" s="205"/>
      <c r="E15" s="205"/>
      <c r="F15" s="86"/>
      <c r="G15" s="86"/>
      <c r="H15" s="96"/>
      <c r="I15" s="23"/>
      <c r="J15" s="201"/>
    </row>
    <row r="16" spans="1:12" s="1" customFormat="1" ht="30" customHeight="1" x14ac:dyDescent="0.2">
      <c r="A16" s="49" t="s">
        <v>362</v>
      </c>
      <c r="B16" s="49" t="s">
        <v>18</v>
      </c>
      <c r="C16" s="205" t="s">
        <v>363</v>
      </c>
      <c r="D16" s="205"/>
      <c r="E16" s="205"/>
      <c r="F16" s="86"/>
      <c r="G16" s="86"/>
      <c r="H16" s="96"/>
      <c r="I16" s="24"/>
      <c r="J16" s="201"/>
    </row>
    <row r="17" spans="1:12" s="1" customFormat="1" ht="30" customHeight="1" x14ac:dyDescent="0.2">
      <c r="A17" s="49" t="s">
        <v>320</v>
      </c>
      <c r="B17" s="49" t="s">
        <v>3</v>
      </c>
      <c r="C17" s="205" t="s">
        <v>343</v>
      </c>
      <c r="D17" s="205"/>
      <c r="E17" s="205"/>
      <c r="F17" s="86"/>
      <c r="G17" s="86"/>
      <c r="H17" s="96"/>
      <c r="I17" s="25"/>
      <c r="J17" s="27"/>
      <c r="K17" s="12"/>
      <c r="L17" s="12"/>
    </row>
    <row r="18" spans="1:12" s="7" customFormat="1" ht="19.95" customHeight="1" x14ac:dyDescent="0.2">
      <c r="A18" s="72"/>
      <c r="B18" s="72"/>
      <c r="C18" s="72"/>
      <c r="D18" s="72"/>
      <c r="E18" s="72"/>
      <c r="F18" s="72"/>
      <c r="G18" s="72"/>
      <c r="H18" s="97"/>
      <c r="I18" s="8"/>
      <c r="J18" s="16"/>
    </row>
    <row r="19" spans="1:12" s="1" customFormat="1" ht="30" customHeight="1" x14ac:dyDescent="0.2">
      <c r="A19" s="184" t="s">
        <v>19</v>
      </c>
      <c r="B19" s="184"/>
      <c r="C19" s="184"/>
      <c r="D19" s="184"/>
      <c r="E19" s="184"/>
      <c r="F19" s="80"/>
      <c r="G19" s="80"/>
      <c r="H19" s="95"/>
      <c r="I19" s="6"/>
      <c r="J19" s="43"/>
    </row>
    <row r="20" spans="1:12" s="1" customFormat="1" ht="40.049999999999997" customHeight="1" x14ac:dyDescent="0.2">
      <c r="A20" s="49" t="s">
        <v>34</v>
      </c>
      <c r="B20" s="49" t="s">
        <v>34</v>
      </c>
      <c r="C20" s="211" t="s">
        <v>165</v>
      </c>
      <c r="D20" s="211"/>
      <c r="E20" s="211"/>
      <c r="F20" s="89"/>
      <c r="G20" s="89"/>
      <c r="H20" s="98"/>
      <c r="I20" s="6"/>
      <c r="J20" s="43"/>
    </row>
    <row r="21" spans="1:12" s="1" customFormat="1" ht="40.049999999999997" customHeight="1" x14ac:dyDescent="0.2">
      <c r="A21" s="49" t="s">
        <v>35</v>
      </c>
      <c r="B21" s="49" t="s">
        <v>35</v>
      </c>
      <c r="C21" s="211" t="s">
        <v>36</v>
      </c>
      <c r="D21" s="211"/>
      <c r="E21" s="211"/>
      <c r="F21" s="89"/>
      <c r="G21" s="89"/>
      <c r="H21" s="98"/>
      <c r="I21" s="6"/>
      <c r="J21" s="43"/>
    </row>
    <row r="22" spans="1:12" s="1" customFormat="1" ht="19.95" customHeight="1" x14ac:dyDescent="0.2">
      <c r="A22" s="49" t="s">
        <v>20</v>
      </c>
      <c r="B22" s="49" t="s">
        <v>20</v>
      </c>
      <c r="C22" s="215">
        <v>5</v>
      </c>
      <c r="D22" s="215"/>
      <c r="E22" s="215"/>
      <c r="F22" s="90"/>
      <c r="G22" s="90"/>
      <c r="H22" s="96"/>
      <c r="I22" s="6"/>
      <c r="J22" s="16"/>
      <c r="K22" s="6"/>
      <c r="L22" s="6"/>
    </row>
    <row r="23" spans="1:12" s="1" customFormat="1" ht="19.95" customHeight="1" x14ac:dyDescent="0.2">
      <c r="A23" s="49" t="s">
        <v>22</v>
      </c>
      <c r="B23" s="49" t="s">
        <v>22</v>
      </c>
      <c r="C23" s="204">
        <v>45748</v>
      </c>
      <c r="D23" s="204"/>
      <c r="E23" s="204"/>
      <c r="F23" s="87"/>
      <c r="G23" s="87"/>
      <c r="H23" s="96"/>
      <c r="I23" s="6"/>
      <c r="J23" s="41" t="s">
        <v>413</v>
      </c>
      <c r="K23" s="6"/>
      <c r="L23" s="6"/>
    </row>
    <row r="24" spans="1:12" s="1" customFormat="1" ht="19.95" customHeight="1" x14ac:dyDescent="0.2">
      <c r="A24" s="49" t="s">
        <v>21</v>
      </c>
      <c r="B24" s="49" t="s">
        <v>21</v>
      </c>
      <c r="C24" s="204">
        <v>46112</v>
      </c>
      <c r="D24" s="204"/>
      <c r="E24" s="204"/>
      <c r="F24" s="87"/>
      <c r="G24" s="87"/>
      <c r="H24" s="96"/>
      <c r="I24" s="6"/>
      <c r="J24" s="42" t="s">
        <v>420</v>
      </c>
      <c r="K24" s="6"/>
      <c r="L24" s="6"/>
    </row>
    <row r="25" spans="1:12" s="1" customFormat="1" ht="19.95" customHeight="1" x14ac:dyDescent="0.2">
      <c r="A25" s="49" t="s">
        <v>38</v>
      </c>
      <c r="B25" s="49" t="s">
        <v>38</v>
      </c>
      <c r="C25" s="205" t="s">
        <v>268</v>
      </c>
      <c r="D25" s="205"/>
      <c r="E25" s="205"/>
      <c r="F25" s="86"/>
      <c r="G25" s="86"/>
      <c r="H25" s="96"/>
      <c r="I25" s="6"/>
      <c r="J25" s="16"/>
      <c r="L25" s="13"/>
    </row>
    <row r="26" spans="1:12" s="1" customFormat="1" ht="19.95" customHeight="1" x14ac:dyDescent="0.2">
      <c r="A26" s="49" t="s">
        <v>39</v>
      </c>
      <c r="B26" s="49" t="s">
        <v>39</v>
      </c>
      <c r="C26" s="205" t="s">
        <v>269</v>
      </c>
      <c r="D26" s="205"/>
      <c r="E26" s="205"/>
      <c r="F26" s="86"/>
      <c r="G26" s="86"/>
      <c r="H26" s="96"/>
      <c r="I26" s="23"/>
      <c r="J26" s="43"/>
      <c r="L26" s="13"/>
    </row>
    <row r="27" spans="1:12" s="1" customFormat="1" ht="19.95" customHeight="1" x14ac:dyDescent="0.2">
      <c r="A27" s="49" t="s">
        <v>147</v>
      </c>
      <c r="B27" s="49" t="s">
        <v>147</v>
      </c>
      <c r="C27" s="205" t="s">
        <v>312</v>
      </c>
      <c r="D27" s="205"/>
      <c r="E27" s="205"/>
      <c r="F27" s="86"/>
      <c r="G27" s="86"/>
      <c r="H27" s="96"/>
      <c r="I27" s="6"/>
      <c r="J27" s="42"/>
    </row>
    <row r="28" spans="1:12" s="1" customFormat="1" ht="58.8" customHeight="1" x14ac:dyDescent="0.2">
      <c r="A28" s="49" t="s">
        <v>4</v>
      </c>
      <c r="B28" s="49" t="s">
        <v>4</v>
      </c>
      <c r="C28" s="185" t="s">
        <v>275</v>
      </c>
      <c r="D28" s="185"/>
      <c r="E28" s="185"/>
      <c r="F28" s="78"/>
      <c r="G28" s="78"/>
      <c r="H28" s="98"/>
      <c r="I28" s="6"/>
      <c r="J28" s="43"/>
    </row>
    <row r="29" spans="1:12" s="7" customFormat="1" ht="19.95" customHeight="1" x14ac:dyDescent="0.2">
      <c r="A29" s="72"/>
      <c r="B29" s="72"/>
      <c r="C29" s="72"/>
      <c r="D29" s="72"/>
      <c r="E29" s="72"/>
      <c r="F29" s="72"/>
      <c r="G29" s="72"/>
      <c r="H29" s="97"/>
      <c r="I29" s="8"/>
      <c r="J29" s="16"/>
    </row>
    <row r="30" spans="1:12" s="1" customFormat="1" ht="30" customHeight="1" x14ac:dyDescent="0.2">
      <c r="A30" s="184" t="s">
        <v>32</v>
      </c>
      <c r="B30" s="184"/>
      <c r="C30" s="184"/>
      <c r="D30" s="184"/>
      <c r="E30" s="184"/>
      <c r="F30" s="80"/>
      <c r="G30" s="80"/>
      <c r="H30" s="95"/>
      <c r="I30" s="6"/>
      <c r="J30" s="43"/>
    </row>
    <row r="31" spans="1:12" s="1" customFormat="1" ht="19.95" customHeight="1" x14ac:dyDescent="0.2">
      <c r="A31" s="49" t="s">
        <v>24</v>
      </c>
      <c r="B31" s="49" t="s">
        <v>24</v>
      </c>
      <c r="C31" s="205" t="s">
        <v>28</v>
      </c>
      <c r="D31" s="205"/>
      <c r="E31" s="205"/>
      <c r="F31" s="86"/>
      <c r="G31" s="86"/>
      <c r="H31" s="96"/>
      <c r="I31" s="6"/>
      <c r="J31" s="201" t="s">
        <v>82</v>
      </c>
    </row>
    <row r="32" spans="1:12" s="1" customFormat="1" ht="19.95" customHeight="1" x14ac:dyDescent="0.2">
      <c r="A32" s="49" t="s">
        <v>25</v>
      </c>
      <c r="B32" s="49" t="s">
        <v>25</v>
      </c>
      <c r="C32" s="205" t="s">
        <v>29</v>
      </c>
      <c r="D32" s="205"/>
      <c r="E32" s="205"/>
      <c r="F32" s="86"/>
      <c r="G32" s="86"/>
      <c r="H32" s="96"/>
      <c r="I32" s="6"/>
      <c r="J32" s="202"/>
    </row>
    <row r="33" spans="1:10" s="1" customFormat="1" ht="19.95" customHeight="1" x14ac:dyDescent="0.2">
      <c r="A33" s="49" t="s">
        <v>26</v>
      </c>
      <c r="B33" s="49" t="s">
        <v>26</v>
      </c>
      <c r="C33" s="205" t="s">
        <v>30</v>
      </c>
      <c r="D33" s="205"/>
      <c r="E33" s="205"/>
      <c r="F33" s="86"/>
      <c r="G33" s="86"/>
      <c r="H33" s="96"/>
      <c r="I33" s="6"/>
      <c r="J33" s="202"/>
    </row>
    <row r="34" spans="1:10" s="7" customFormat="1" ht="19.95" customHeight="1" x14ac:dyDescent="0.2">
      <c r="A34" s="93" t="s">
        <v>49</v>
      </c>
      <c r="B34" s="93"/>
      <c r="C34" s="93"/>
      <c r="D34" s="93"/>
      <c r="E34" s="93"/>
      <c r="F34" s="93"/>
      <c r="G34" s="93"/>
      <c r="H34" s="99"/>
      <c r="I34" s="8"/>
      <c r="J34" s="16"/>
    </row>
    <row r="35" spans="1:10" s="1" customFormat="1" ht="30" customHeight="1" x14ac:dyDescent="0.2">
      <c r="A35" s="184" t="s">
        <v>44</v>
      </c>
      <c r="B35" s="184"/>
      <c r="C35" s="184"/>
      <c r="D35" s="184"/>
      <c r="E35" s="184"/>
      <c r="F35" s="80"/>
      <c r="G35" s="80"/>
      <c r="H35" s="95"/>
      <c r="I35" s="6"/>
      <c r="J35" s="43"/>
    </row>
    <row r="36" spans="1:10" s="1" customFormat="1" ht="19.95" customHeight="1" x14ac:dyDescent="0.2">
      <c r="A36" s="49" t="s">
        <v>45</v>
      </c>
      <c r="B36" s="49" t="s">
        <v>45</v>
      </c>
      <c r="C36" s="205" t="s">
        <v>270</v>
      </c>
      <c r="D36" s="205"/>
      <c r="E36" s="205"/>
      <c r="F36" s="86"/>
      <c r="G36" s="86"/>
      <c r="H36" s="96"/>
      <c r="I36" s="6"/>
      <c r="J36" s="27"/>
    </row>
    <row r="37" spans="1:10" s="1" customFormat="1" ht="19.95" customHeight="1" x14ac:dyDescent="0.2">
      <c r="A37" s="49" t="s">
        <v>54</v>
      </c>
      <c r="B37" s="49" t="s">
        <v>54</v>
      </c>
      <c r="C37" s="205" t="s">
        <v>271</v>
      </c>
      <c r="D37" s="205"/>
      <c r="E37" s="205"/>
      <c r="F37" s="86"/>
      <c r="G37" s="86"/>
      <c r="H37" s="96"/>
      <c r="I37" s="6"/>
      <c r="J37" s="43"/>
    </row>
    <row r="38" spans="1:10" s="7" customFormat="1" ht="19.95" customHeight="1" x14ac:dyDescent="0.2">
      <c r="A38" s="72"/>
      <c r="B38" s="72"/>
      <c r="C38" s="72"/>
      <c r="D38" s="72"/>
      <c r="E38" s="72"/>
      <c r="F38" s="72"/>
      <c r="G38" s="72"/>
      <c r="H38" s="97"/>
      <c r="I38" s="8"/>
      <c r="J38" s="16"/>
    </row>
    <row r="39" spans="1:10" s="1" customFormat="1" ht="30" customHeight="1" x14ac:dyDescent="0.2">
      <c r="A39" s="184" t="s">
        <v>60</v>
      </c>
      <c r="B39" s="184"/>
      <c r="C39" s="184"/>
      <c r="D39" s="184"/>
      <c r="E39" s="184"/>
      <c r="F39" s="80"/>
      <c r="G39" s="80"/>
      <c r="H39" s="95"/>
      <c r="I39" s="6"/>
      <c r="J39" s="43"/>
    </row>
    <row r="40" spans="1:10" s="1" customFormat="1" ht="19.95" customHeight="1" x14ac:dyDescent="0.2">
      <c r="A40" s="49" t="s">
        <v>46</v>
      </c>
      <c r="B40" s="49" t="s">
        <v>46</v>
      </c>
      <c r="C40" s="204">
        <v>45757</v>
      </c>
      <c r="D40" s="205"/>
      <c r="E40" s="205"/>
      <c r="F40" s="86"/>
      <c r="G40" s="86"/>
      <c r="H40" s="96"/>
      <c r="I40" s="6"/>
      <c r="J40" s="43" t="s">
        <v>371</v>
      </c>
    </row>
    <row r="41" spans="1:10" s="1" customFormat="1" ht="19.95" customHeight="1" x14ac:dyDescent="0.2">
      <c r="A41" s="49" t="s">
        <v>52</v>
      </c>
      <c r="B41" s="49" t="s">
        <v>52</v>
      </c>
      <c r="C41" s="205" t="s">
        <v>297</v>
      </c>
      <c r="D41" s="205"/>
      <c r="E41" s="205"/>
      <c r="F41" s="86"/>
      <c r="G41" s="86"/>
      <c r="H41" s="96"/>
      <c r="I41" s="6"/>
      <c r="J41" s="43"/>
    </row>
    <row r="42" spans="1:10" s="71" customFormat="1" ht="40.200000000000003" customHeight="1" x14ac:dyDescent="0.2">
      <c r="A42" s="36" t="s">
        <v>409</v>
      </c>
      <c r="B42" s="159" t="s">
        <v>52</v>
      </c>
      <c r="C42" s="214" t="s">
        <v>425</v>
      </c>
      <c r="D42" s="214"/>
      <c r="E42" s="214"/>
      <c r="F42" s="160"/>
      <c r="G42" s="160"/>
      <c r="H42" s="96"/>
      <c r="I42" s="69"/>
      <c r="J42" s="43"/>
    </row>
    <row r="43" spans="1:10" s="1" customFormat="1" ht="30" customHeight="1" x14ac:dyDescent="0.2">
      <c r="A43" s="54" t="s">
        <v>410</v>
      </c>
      <c r="B43" s="49" t="s">
        <v>52</v>
      </c>
      <c r="C43" s="205" t="s">
        <v>424</v>
      </c>
      <c r="D43" s="205"/>
      <c r="E43" s="205"/>
      <c r="F43" s="86"/>
      <c r="G43" s="86"/>
      <c r="H43" s="96"/>
      <c r="I43" s="6"/>
      <c r="J43" s="161" t="s">
        <v>411</v>
      </c>
    </row>
    <row r="44" spans="1:10" s="7" customFormat="1" ht="19.95" customHeight="1" x14ac:dyDescent="0.2">
      <c r="A44" s="72"/>
      <c r="B44" s="72"/>
      <c r="C44" s="72"/>
      <c r="D44" s="72"/>
      <c r="E44" s="72"/>
      <c r="F44" s="72"/>
      <c r="G44" s="72"/>
      <c r="H44" s="97"/>
      <c r="I44" s="8"/>
      <c r="J44" s="16"/>
    </row>
    <row r="45" spans="1:10" s="1" customFormat="1" ht="30" customHeight="1" x14ac:dyDescent="0.2">
      <c r="A45" s="203" t="s">
        <v>62</v>
      </c>
      <c r="B45" s="212"/>
      <c r="C45" s="212"/>
      <c r="D45" s="212"/>
      <c r="E45" s="213"/>
      <c r="F45" s="80"/>
      <c r="G45" s="80"/>
      <c r="H45" s="95"/>
      <c r="I45" s="6"/>
      <c r="J45" s="27" t="s">
        <v>152</v>
      </c>
    </row>
    <row r="46" spans="1:10" s="1" customFormat="1" ht="19.95" customHeight="1" x14ac:dyDescent="0.2">
      <c r="A46" s="49" t="s">
        <v>57</v>
      </c>
      <c r="B46" s="49" t="s">
        <v>57</v>
      </c>
      <c r="C46" s="205" t="s">
        <v>273</v>
      </c>
      <c r="D46" s="205"/>
      <c r="E46" s="205"/>
      <c r="F46" s="86"/>
      <c r="G46" s="86"/>
      <c r="H46" s="96"/>
      <c r="I46" s="6"/>
      <c r="J46" s="27" t="s">
        <v>415</v>
      </c>
    </row>
    <row r="47" spans="1:10" s="71" customFormat="1" ht="30" customHeight="1" x14ac:dyDescent="0.2">
      <c r="A47" s="68" t="s">
        <v>313</v>
      </c>
      <c r="B47" s="68" t="s">
        <v>47</v>
      </c>
      <c r="C47" s="211" t="s">
        <v>274</v>
      </c>
      <c r="D47" s="211"/>
      <c r="E47" s="211"/>
      <c r="F47" s="89"/>
      <c r="G47" s="89"/>
      <c r="H47" s="98"/>
      <c r="I47" s="69"/>
      <c r="J47" s="70"/>
    </row>
    <row r="48" spans="1:10" s="7" customFormat="1" ht="19.95" customHeight="1" x14ac:dyDescent="0.2">
      <c r="A48" s="75" t="s">
        <v>287</v>
      </c>
      <c r="B48" s="73"/>
      <c r="C48" s="73"/>
      <c r="D48" s="73"/>
      <c r="E48" s="73"/>
      <c r="F48" s="73"/>
      <c r="G48" s="73"/>
      <c r="H48" s="100"/>
      <c r="I48" s="8"/>
      <c r="J48" s="16"/>
    </row>
    <row r="49" spans="1:10" s="1" customFormat="1" ht="19.95" customHeight="1" x14ac:dyDescent="0.2">
      <c r="A49" s="49" t="s">
        <v>289</v>
      </c>
      <c r="B49" s="49" t="s">
        <v>288</v>
      </c>
      <c r="C49" s="204">
        <v>42114</v>
      </c>
      <c r="D49" s="205"/>
      <c r="E49" s="205"/>
      <c r="F49" s="86"/>
      <c r="G49" s="86"/>
      <c r="H49" s="96"/>
      <c r="I49" s="6"/>
      <c r="J49" s="44" t="s">
        <v>371</v>
      </c>
    </row>
    <row r="50" spans="1:10" s="1" customFormat="1" ht="19.95" customHeight="1" x14ac:dyDescent="0.2">
      <c r="A50" s="49" t="s">
        <v>423</v>
      </c>
      <c r="B50" s="49" t="s">
        <v>290</v>
      </c>
      <c r="C50" s="210">
        <f>IF(C49="","入力しないでください",DATEDIF(C49,選択リスト!$W$3,"Y"))</f>
        <v>10</v>
      </c>
      <c r="D50" s="210"/>
      <c r="E50" s="210"/>
      <c r="F50" s="88"/>
      <c r="G50" s="88"/>
      <c r="H50" s="96"/>
      <c r="I50" s="6"/>
      <c r="J50" s="27"/>
    </row>
    <row r="51" spans="1:10" s="1" customFormat="1" ht="19.95" customHeight="1" x14ac:dyDescent="0.2">
      <c r="A51" s="49" t="s">
        <v>339</v>
      </c>
      <c r="B51" s="49"/>
      <c r="C51" s="206" t="str">
        <f>IF(C49="","入力しないでください",VLOOKUP(C50,選択リスト!$X$3:$Z$18,3,0))</f>
        <v>小学校4年</v>
      </c>
      <c r="D51" s="206"/>
      <c r="E51" s="206"/>
      <c r="F51" s="88"/>
      <c r="G51" s="88"/>
      <c r="H51" s="96"/>
      <c r="I51" s="6"/>
      <c r="J51" s="27"/>
    </row>
    <row r="52" spans="1:10" s="1" customFormat="1" ht="19.95" customHeight="1" x14ac:dyDescent="0.2">
      <c r="A52" s="49" t="s">
        <v>340</v>
      </c>
      <c r="B52" s="49" t="s">
        <v>291</v>
      </c>
      <c r="C52" s="205" t="s">
        <v>108</v>
      </c>
      <c r="D52" s="205"/>
      <c r="E52" s="205"/>
      <c r="F52" s="86"/>
      <c r="G52" s="86"/>
      <c r="H52" s="96"/>
      <c r="I52" s="6"/>
      <c r="J52" s="44"/>
    </row>
    <row r="53" spans="1:10" s="1" customFormat="1" ht="19.95" customHeight="1" x14ac:dyDescent="0.2">
      <c r="A53" s="49" t="s">
        <v>55</v>
      </c>
      <c r="B53" s="49" t="s">
        <v>292</v>
      </c>
      <c r="C53" s="205" t="s">
        <v>121</v>
      </c>
      <c r="D53" s="205"/>
      <c r="E53" s="205"/>
      <c r="F53" s="86"/>
      <c r="G53" s="86"/>
      <c r="H53" s="96"/>
      <c r="I53" s="6"/>
      <c r="J53" s="43"/>
    </row>
    <row r="54" spans="1:10" s="7" customFormat="1" ht="19.95" customHeight="1" x14ac:dyDescent="0.2">
      <c r="A54" s="75" t="s">
        <v>293</v>
      </c>
      <c r="B54" s="73"/>
      <c r="C54" s="73"/>
      <c r="D54" s="73"/>
      <c r="E54" s="73"/>
      <c r="F54" s="73"/>
      <c r="G54" s="73"/>
      <c r="H54" s="100"/>
      <c r="I54" s="8"/>
      <c r="J54" s="16"/>
    </row>
    <row r="55" spans="1:10" s="1" customFormat="1" ht="19.95" customHeight="1" x14ac:dyDescent="0.2">
      <c r="A55" s="49" t="s">
        <v>289</v>
      </c>
      <c r="B55" s="49" t="s">
        <v>288</v>
      </c>
      <c r="C55" s="204">
        <v>44063</v>
      </c>
      <c r="D55" s="205"/>
      <c r="E55" s="205"/>
      <c r="F55" s="86"/>
      <c r="G55" s="86"/>
      <c r="H55" s="96"/>
      <c r="I55" s="6"/>
      <c r="J55" s="44" t="s">
        <v>371</v>
      </c>
    </row>
    <row r="56" spans="1:10" s="1" customFormat="1" ht="19.95" customHeight="1" x14ac:dyDescent="0.2">
      <c r="A56" s="49" t="s">
        <v>412</v>
      </c>
      <c r="B56" s="49" t="s">
        <v>290</v>
      </c>
      <c r="C56" s="210">
        <f>IF(C55="","入力しないでください",DATEDIF(C55,選択リスト!$W$3,"Y"))</f>
        <v>5</v>
      </c>
      <c r="D56" s="210"/>
      <c r="E56" s="210"/>
      <c r="F56" s="88"/>
      <c r="G56" s="88"/>
      <c r="H56" s="96"/>
      <c r="I56" s="6"/>
      <c r="J56" s="27"/>
    </row>
    <row r="57" spans="1:10" s="1" customFormat="1" ht="19.95" customHeight="1" x14ac:dyDescent="0.2">
      <c r="A57" s="49" t="s">
        <v>339</v>
      </c>
      <c r="B57" s="49"/>
      <c r="C57" s="206" t="str">
        <f>IF(C55="","入力しないでください",VLOOKUP(C56,選択リスト!$X$3:$Z$18,3,0))</f>
        <v>未就学児</v>
      </c>
      <c r="D57" s="206"/>
      <c r="E57" s="206"/>
      <c r="F57" s="88"/>
      <c r="G57" s="88"/>
      <c r="H57" s="96"/>
      <c r="I57" s="6"/>
      <c r="J57" s="27"/>
    </row>
    <row r="58" spans="1:10" s="1" customFormat="1" ht="19.95" customHeight="1" x14ac:dyDescent="0.2">
      <c r="A58" s="49" t="s">
        <v>340</v>
      </c>
      <c r="B58" s="49" t="s">
        <v>291</v>
      </c>
      <c r="C58" s="205" t="s">
        <v>109</v>
      </c>
      <c r="D58" s="205"/>
      <c r="E58" s="205"/>
      <c r="F58" s="86"/>
      <c r="G58" s="86"/>
      <c r="H58" s="96"/>
      <c r="I58" s="6"/>
      <c r="J58" s="44"/>
    </row>
    <row r="59" spans="1:10" s="1" customFormat="1" ht="19.95" customHeight="1" x14ac:dyDescent="0.2">
      <c r="A59" s="49" t="s">
        <v>55</v>
      </c>
      <c r="B59" s="49" t="s">
        <v>292</v>
      </c>
      <c r="C59" s="205" t="s">
        <v>121</v>
      </c>
      <c r="D59" s="205"/>
      <c r="E59" s="205"/>
      <c r="F59" s="86"/>
      <c r="G59" s="86"/>
      <c r="H59" s="96"/>
      <c r="I59" s="6"/>
      <c r="J59" s="43"/>
    </row>
    <row r="60" spans="1:10" s="7" customFormat="1" ht="19.95" customHeight="1" x14ac:dyDescent="0.2">
      <c r="A60" s="75" t="s">
        <v>294</v>
      </c>
      <c r="B60" s="73"/>
      <c r="C60" s="73"/>
      <c r="D60" s="73"/>
      <c r="E60" s="73"/>
      <c r="F60" s="73"/>
      <c r="G60" s="73"/>
      <c r="H60" s="100"/>
      <c r="I60" s="8"/>
      <c r="J60" s="16"/>
    </row>
    <row r="61" spans="1:10" s="1" customFormat="1" ht="19.95" customHeight="1" x14ac:dyDescent="0.2">
      <c r="A61" s="49" t="s">
        <v>289</v>
      </c>
      <c r="B61" s="49" t="s">
        <v>288</v>
      </c>
      <c r="C61" s="204">
        <v>45757</v>
      </c>
      <c r="D61" s="205"/>
      <c r="E61" s="205"/>
      <c r="F61" s="86"/>
      <c r="G61" s="86"/>
      <c r="H61" s="96"/>
      <c r="I61" s="6"/>
      <c r="J61" s="44" t="s">
        <v>371</v>
      </c>
    </row>
    <row r="62" spans="1:10" s="1" customFormat="1" ht="19.95" customHeight="1" x14ac:dyDescent="0.2">
      <c r="A62" s="49" t="s">
        <v>412</v>
      </c>
      <c r="B62" s="49" t="s">
        <v>290</v>
      </c>
      <c r="C62" s="210">
        <f>IF(C61="","入力しないでください",DATEDIF(C61,選択リスト!$W$3,"Y"))</f>
        <v>0</v>
      </c>
      <c r="D62" s="210"/>
      <c r="E62" s="210"/>
      <c r="F62" s="88"/>
      <c r="G62" s="88"/>
      <c r="H62" s="96"/>
      <c r="I62" s="6"/>
      <c r="J62" s="27"/>
    </row>
    <row r="63" spans="1:10" s="1" customFormat="1" ht="19.95" customHeight="1" x14ac:dyDescent="0.2">
      <c r="A63" s="49" t="s">
        <v>339</v>
      </c>
      <c r="B63" s="49"/>
      <c r="C63" s="206" t="str">
        <f>IF(C61="","入力しないでください",VLOOKUP(C62,選択リスト!$X$3:$Z$18,3,0))</f>
        <v>未就学児</v>
      </c>
      <c r="D63" s="206"/>
      <c r="E63" s="206"/>
      <c r="F63" s="88"/>
      <c r="G63" s="88"/>
      <c r="H63" s="96"/>
      <c r="I63" s="6"/>
      <c r="J63" s="27"/>
    </row>
    <row r="64" spans="1:10" s="1" customFormat="1" ht="19.95" customHeight="1" x14ac:dyDescent="0.2">
      <c r="A64" s="49" t="s">
        <v>340</v>
      </c>
      <c r="B64" s="49" t="s">
        <v>291</v>
      </c>
      <c r="C64" s="205" t="s">
        <v>108</v>
      </c>
      <c r="D64" s="205"/>
      <c r="E64" s="205"/>
      <c r="F64" s="86"/>
      <c r="G64" s="86"/>
      <c r="H64" s="96"/>
      <c r="I64" s="6"/>
      <c r="J64" s="44"/>
    </row>
    <row r="65" spans="1:10" s="1" customFormat="1" ht="19.95" customHeight="1" x14ac:dyDescent="0.2">
      <c r="A65" s="49" t="s">
        <v>55</v>
      </c>
      <c r="B65" s="49" t="s">
        <v>292</v>
      </c>
      <c r="C65" s="205" t="s">
        <v>121</v>
      </c>
      <c r="D65" s="205"/>
      <c r="E65" s="205"/>
      <c r="F65" s="86"/>
      <c r="G65" s="86"/>
      <c r="H65" s="96"/>
      <c r="I65" s="6"/>
      <c r="J65" s="43"/>
    </row>
    <row r="66" spans="1:10" s="7" customFormat="1" ht="19.95" customHeight="1" x14ac:dyDescent="0.2">
      <c r="A66" s="75" t="s">
        <v>295</v>
      </c>
      <c r="B66" s="73"/>
      <c r="C66" s="73"/>
      <c r="D66" s="73"/>
      <c r="E66" s="73"/>
      <c r="F66" s="73"/>
      <c r="G66" s="73"/>
      <c r="H66" s="100"/>
      <c r="I66" s="8"/>
      <c r="J66" s="16"/>
    </row>
    <row r="67" spans="1:10" s="1" customFormat="1" ht="19.95" customHeight="1" x14ac:dyDescent="0.2">
      <c r="A67" s="49" t="s">
        <v>289</v>
      </c>
      <c r="B67" s="49" t="s">
        <v>288</v>
      </c>
      <c r="C67" s="204"/>
      <c r="D67" s="205"/>
      <c r="E67" s="205"/>
      <c r="F67" s="86"/>
      <c r="G67" s="86"/>
      <c r="H67" s="96"/>
      <c r="I67" s="6"/>
      <c r="J67" s="44" t="s">
        <v>371</v>
      </c>
    </row>
    <row r="68" spans="1:10" s="1" customFormat="1" ht="19.95" customHeight="1" x14ac:dyDescent="0.2">
      <c r="A68" s="49" t="s">
        <v>412</v>
      </c>
      <c r="B68" s="49" t="s">
        <v>290</v>
      </c>
      <c r="C68" s="210" t="str">
        <f>IF(C67="","入力しないでください",DATEDIF(C67,選択リスト!$W$3,"Y"))</f>
        <v>入力しないでください</v>
      </c>
      <c r="D68" s="210"/>
      <c r="E68" s="210"/>
      <c r="F68" s="88"/>
      <c r="G68" s="88"/>
      <c r="H68" s="96"/>
      <c r="I68" s="6"/>
      <c r="J68" s="27"/>
    </row>
    <row r="69" spans="1:10" s="1" customFormat="1" ht="19.95" customHeight="1" x14ac:dyDescent="0.2">
      <c r="A69" s="49" t="s">
        <v>339</v>
      </c>
      <c r="B69" s="49"/>
      <c r="C69" s="206" t="str">
        <f>IF(C67="","入力しないでください",VLOOKUP(C68,選択リスト!$X$3:$Z$18,3,0))</f>
        <v>入力しないでください</v>
      </c>
      <c r="D69" s="206"/>
      <c r="E69" s="206"/>
      <c r="F69" s="88"/>
      <c r="G69" s="88"/>
      <c r="H69" s="96"/>
      <c r="I69" s="6"/>
      <c r="J69" s="27"/>
    </row>
    <row r="70" spans="1:10" s="1" customFormat="1" ht="19.95" customHeight="1" x14ac:dyDescent="0.2">
      <c r="A70" s="49" t="s">
        <v>340</v>
      </c>
      <c r="B70" s="49" t="s">
        <v>291</v>
      </c>
      <c r="C70" s="207"/>
      <c r="D70" s="208"/>
      <c r="E70" s="209"/>
      <c r="F70" s="86"/>
      <c r="G70" s="86"/>
      <c r="H70" s="96"/>
      <c r="I70" s="6"/>
      <c r="J70" s="44"/>
    </row>
    <row r="71" spans="1:10" s="1" customFormat="1" ht="19.95" customHeight="1" x14ac:dyDescent="0.2">
      <c r="A71" s="49" t="s">
        <v>55</v>
      </c>
      <c r="B71" s="49" t="s">
        <v>292</v>
      </c>
      <c r="C71" s="205"/>
      <c r="D71" s="205"/>
      <c r="E71" s="205"/>
      <c r="F71" s="86"/>
      <c r="G71" s="86"/>
      <c r="H71" s="96"/>
      <c r="I71" s="6"/>
      <c r="J71" s="43"/>
    </row>
    <row r="72" spans="1:10" s="7" customFormat="1" ht="19.95" customHeight="1" x14ac:dyDescent="0.2">
      <c r="A72" s="72"/>
      <c r="B72" s="72"/>
      <c r="C72" s="72"/>
      <c r="D72" s="72"/>
      <c r="E72" s="72"/>
      <c r="F72" s="72"/>
      <c r="G72" s="72"/>
      <c r="H72" s="97"/>
      <c r="I72" s="8"/>
      <c r="J72" s="16"/>
    </row>
    <row r="73" spans="1:10" s="1" customFormat="1" ht="30" customHeight="1" x14ac:dyDescent="0.2">
      <c r="A73" s="184" t="s">
        <v>61</v>
      </c>
      <c r="B73" s="184"/>
      <c r="C73" s="184"/>
      <c r="D73" s="184"/>
      <c r="E73" s="184"/>
      <c r="F73" s="80"/>
      <c r="G73" s="80"/>
      <c r="H73" s="95"/>
      <c r="I73" s="6"/>
      <c r="J73" s="43"/>
    </row>
    <row r="74" spans="1:10" s="7" customFormat="1" ht="19.95" customHeight="1" x14ac:dyDescent="0.2">
      <c r="A74" s="74" t="s">
        <v>280</v>
      </c>
      <c r="B74" s="73"/>
      <c r="C74" s="73"/>
      <c r="D74" s="73"/>
      <c r="E74" s="73"/>
      <c r="F74" s="73"/>
      <c r="G74" s="73"/>
      <c r="H74" s="100"/>
      <c r="I74" s="8"/>
      <c r="J74" s="16"/>
    </row>
    <row r="75" spans="1:10" s="1" customFormat="1" ht="19.95" customHeight="1" x14ac:dyDescent="0.2">
      <c r="A75" s="49" t="s">
        <v>169</v>
      </c>
      <c r="B75" s="49" t="s">
        <v>169</v>
      </c>
      <c r="C75" s="205" t="s">
        <v>272</v>
      </c>
      <c r="D75" s="205"/>
      <c r="E75" s="205"/>
      <c r="F75" s="86"/>
      <c r="G75" s="86"/>
      <c r="H75" s="96"/>
      <c r="I75" s="6"/>
      <c r="J75" s="43"/>
    </row>
    <row r="76" spans="1:10" s="1" customFormat="1" ht="30" customHeight="1" x14ac:dyDescent="0.2">
      <c r="A76" s="54" t="s">
        <v>314</v>
      </c>
      <c r="B76" s="54" t="s">
        <v>170</v>
      </c>
      <c r="C76" s="205" t="s">
        <v>104</v>
      </c>
      <c r="D76" s="205"/>
      <c r="E76" s="205"/>
      <c r="F76" s="86"/>
      <c r="G76" s="86"/>
      <c r="H76" s="96"/>
      <c r="I76" s="6"/>
      <c r="J76" s="43"/>
    </row>
    <row r="77" spans="1:10" s="1" customFormat="1" ht="19.95" customHeight="1" x14ac:dyDescent="0.2">
      <c r="A77" s="49" t="s">
        <v>282</v>
      </c>
      <c r="B77" s="49" t="s">
        <v>284</v>
      </c>
      <c r="C77" s="204" t="s">
        <v>125</v>
      </c>
      <c r="D77" s="205"/>
      <c r="E77" s="205"/>
      <c r="F77" s="86"/>
      <c r="G77" s="86"/>
      <c r="H77" s="96"/>
      <c r="I77" s="6"/>
      <c r="J77" s="27"/>
    </row>
    <row r="78" spans="1:10" s="1" customFormat="1" ht="19.95" customHeight="1" x14ac:dyDescent="0.2">
      <c r="A78" s="49" t="s">
        <v>54</v>
      </c>
      <c r="B78" s="49" t="s">
        <v>285</v>
      </c>
      <c r="C78" s="205" t="s">
        <v>134</v>
      </c>
      <c r="D78" s="205"/>
      <c r="E78" s="205"/>
      <c r="F78" s="86"/>
      <c r="G78" s="86"/>
      <c r="H78" s="96"/>
      <c r="I78" s="6"/>
      <c r="J78" s="43"/>
    </row>
    <row r="79" spans="1:10" s="1" customFormat="1" ht="30" customHeight="1" x14ac:dyDescent="0.2">
      <c r="A79" s="124" t="s">
        <v>365</v>
      </c>
      <c r="B79" s="54" t="s">
        <v>298</v>
      </c>
      <c r="C79" s="205"/>
      <c r="D79" s="205"/>
      <c r="E79" s="205"/>
      <c r="F79" s="86"/>
      <c r="G79" s="86"/>
      <c r="H79" s="96"/>
      <c r="I79" s="6"/>
      <c r="J79" s="43"/>
    </row>
    <row r="80" spans="1:10" s="7" customFormat="1" ht="19.95" customHeight="1" x14ac:dyDescent="0.2">
      <c r="A80" s="74" t="s">
        <v>281</v>
      </c>
      <c r="B80" s="73"/>
      <c r="C80" s="73"/>
      <c r="D80" s="73"/>
      <c r="E80" s="73"/>
      <c r="F80" s="73"/>
      <c r="G80" s="73"/>
      <c r="H80" s="100"/>
      <c r="I80" s="8"/>
      <c r="J80" s="16"/>
    </row>
    <row r="81" spans="1:10" s="1" customFormat="1" ht="19.95" customHeight="1" x14ac:dyDescent="0.2">
      <c r="A81" s="49" t="s">
        <v>169</v>
      </c>
      <c r="B81" s="49" t="s">
        <v>169</v>
      </c>
      <c r="C81" s="205" t="s">
        <v>273</v>
      </c>
      <c r="D81" s="205"/>
      <c r="E81" s="205"/>
      <c r="F81" s="86"/>
      <c r="G81" s="86"/>
      <c r="H81" s="96"/>
      <c r="I81" s="6"/>
      <c r="J81" s="43"/>
    </row>
    <row r="82" spans="1:10" s="1" customFormat="1" ht="30" customHeight="1" x14ac:dyDescent="0.2">
      <c r="A82" s="54" t="s">
        <v>314</v>
      </c>
      <c r="B82" s="54" t="s">
        <v>170</v>
      </c>
      <c r="C82" s="205" t="s">
        <v>367</v>
      </c>
      <c r="D82" s="205"/>
      <c r="E82" s="205"/>
      <c r="F82" s="86"/>
      <c r="G82" s="86"/>
      <c r="H82" s="96"/>
      <c r="I82" s="6"/>
      <c r="J82" s="43"/>
    </row>
    <row r="83" spans="1:10" s="1" customFormat="1" ht="19.95" customHeight="1" x14ac:dyDescent="0.2">
      <c r="A83" s="49" t="s">
        <v>282</v>
      </c>
      <c r="B83" s="49" t="s">
        <v>283</v>
      </c>
      <c r="C83" s="204" t="s">
        <v>366</v>
      </c>
      <c r="D83" s="205"/>
      <c r="E83" s="205"/>
      <c r="F83" s="86"/>
      <c r="G83" s="86"/>
      <c r="H83" s="96"/>
      <c r="I83" s="6"/>
      <c r="J83" s="43"/>
    </row>
    <row r="84" spans="1:10" s="1" customFormat="1" ht="19.95" customHeight="1" x14ac:dyDescent="0.2">
      <c r="A84" s="49" t="s">
        <v>54</v>
      </c>
      <c r="B84" s="49" t="s">
        <v>286</v>
      </c>
      <c r="C84" s="205" t="s">
        <v>368</v>
      </c>
      <c r="D84" s="205"/>
      <c r="E84" s="205"/>
      <c r="F84" s="86"/>
      <c r="G84" s="86"/>
      <c r="H84" s="96"/>
      <c r="I84" s="6"/>
      <c r="J84" s="43"/>
    </row>
    <row r="85" spans="1:10" s="1" customFormat="1" ht="30" customHeight="1" x14ac:dyDescent="0.2">
      <c r="A85" s="124" t="s">
        <v>365</v>
      </c>
      <c r="B85" s="54" t="s">
        <v>299</v>
      </c>
      <c r="C85" s="205" t="s">
        <v>121</v>
      </c>
      <c r="D85" s="205"/>
      <c r="E85" s="205"/>
      <c r="F85" s="86"/>
      <c r="G85" s="86"/>
      <c r="H85" s="96"/>
      <c r="I85" s="6"/>
      <c r="J85" s="43"/>
    </row>
    <row r="86" spans="1:10" s="7" customFormat="1" ht="19.95" customHeight="1" x14ac:dyDescent="0.2">
      <c r="A86" s="72"/>
      <c r="B86" s="72"/>
      <c r="C86" s="72"/>
      <c r="D86" s="72"/>
      <c r="E86" s="72"/>
      <c r="F86" s="72"/>
      <c r="G86" s="72"/>
      <c r="H86" s="97"/>
      <c r="I86" s="8"/>
      <c r="J86" s="16"/>
    </row>
    <row r="87" spans="1:10" s="1" customFormat="1" ht="49.95" customHeight="1" x14ac:dyDescent="0.2">
      <c r="A87" s="184" t="s">
        <v>76</v>
      </c>
      <c r="B87" s="184"/>
      <c r="C87" s="184"/>
      <c r="D87" s="184"/>
      <c r="E87" s="203"/>
      <c r="F87" s="85"/>
      <c r="G87" s="85"/>
      <c r="H87" s="95"/>
      <c r="I87" s="6"/>
      <c r="J87" s="39" t="s">
        <v>416</v>
      </c>
    </row>
    <row r="88" spans="1:10" s="1" customFormat="1" ht="19.95" customHeight="1" x14ac:dyDescent="0.2">
      <c r="A88" s="49" t="s">
        <v>302</v>
      </c>
      <c r="B88" s="49" t="s">
        <v>184</v>
      </c>
      <c r="C88" s="198">
        <f>IF(G88=0,"※入力しないでください",G88)</f>
        <v>1000</v>
      </c>
      <c r="D88" s="199"/>
      <c r="E88" s="200"/>
      <c r="F88" s="77" t="s">
        <v>301</v>
      </c>
      <c r="G88" s="77">
        <f>SUMIF($F$92:$F$135,F88,$G$92:$G$135)</f>
        <v>1000</v>
      </c>
      <c r="H88" s="101"/>
      <c r="I88" s="6"/>
      <c r="J88" s="201" t="s">
        <v>334</v>
      </c>
    </row>
    <row r="89" spans="1:10" s="1" customFormat="1" ht="19.95" customHeight="1" x14ac:dyDescent="0.2">
      <c r="A89" s="49" t="s">
        <v>303</v>
      </c>
      <c r="B89" s="49" t="s">
        <v>185</v>
      </c>
      <c r="C89" s="198" t="str">
        <f t="shared" ref="C89:C90" si="0">IF(G89=0,"※入力しないでください",G89)</f>
        <v>※入力しないでください</v>
      </c>
      <c r="D89" s="199"/>
      <c r="E89" s="200"/>
      <c r="F89" s="77" t="s">
        <v>177</v>
      </c>
      <c r="G89" s="77">
        <f>SUMIF($F$92:$F$135,F89,$G$92:$G$135)</f>
        <v>0</v>
      </c>
      <c r="H89" s="101"/>
      <c r="I89" s="6"/>
      <c r="J89" s="202"/>
    </row>
    <row r="90" spans="1:10" s="1" customFormat="1" ht="19.95" customHeight="1" x14ac:dyDescent="0.2">
      <c r="A90" s="49" t="s">
        <v>300</v>
      </c>
      <c r="B90" s="49" t="s">
        <v>186</v>
      </c>
      <c r="C90" s="198">
        <f t="shared" si="0"/>
        <v>1000</v>
      </c>
      <c r="D90" s="199"/>
      <c r="E90" s="200"/>
      <c r="F90" s="77"/>
      <c r="G90" s="77">
        <f>SUM(G88:G89)</f>
        <v>1000</v>
      </c>
      <c r="H90" s="101"/>
      <c r="I90" s="6"/>
      <c r="J90" s="202"/>
    </row>
    <row r="91" spans="1:10" s="7" customFormat="1" ht="19.95" customHeight="1" x14ac:dyDescent="0.2">
      <c r="A91" s="93" t="s">
        <v>244</v>
      </c>
      <c r="B91" s="93"/>
      <c r="C91" s="93"/>
      <c r="D91" s="93"/>
      <c r="E91" s="93"/>
      <c r="F91" s="93"/>
      <c r="G91" s="93"/>
      <c r="H91" s="102"/>
      <c r="I91" s="8"/>
      <c r="J91" s="39"/>
    </row>
    <row r="92" spans="1:10" s="1" customFormat="1" ht="19.95" customHeight="1" x14ac:dyDescent="0.2">
      <c r="A92" s="49" t="s">
        <v>245</v>
      </c>
      <c r="B92" s="49" t="s">
        <v>184</v>
      </c>
      <c r="C92" s="193" t="s">
        <v>347</v>
      </c>
      <c r="D92" s="193"/>
      <c r="E92" s="194"/>
      <c r="F92" s="81"/>
      <c r="G92" s="81"/>
      <c r="H92" s="101"/>
      <c r="I92" s="6"/>
      <c r="J92" s="38" t="s">
        <v>304</v>
      </c>
    </row>
    <row r="93" spans="1:10" s="1" customFormat="1" ht="19.95" customHeight="1" x14ac:dyDescent="0.2">
      <c r="A93" s="49" t="s">
        <v>54</v>
      </c>
      <c r="B93" s="49" t="s">
        <v>185</v>
      </c>
      <c r="C93" s="193" t="s">
        <v>278</v>
      </c>
      <c r="D93" s="193"/>
      <c r="E93" s="194"/>
      <c r="F93" s="81"/>
      <c r="G93" s="81"/>
      <c r="H93" s="101"/>
      <c r="I93" s="6"/>
      <c r="J93" s="43"/>
    </row>
    <row r="94" spans="1:10" s="1" customFormat="1" ht="19.95" customHeight="1" x14ac:dyDescent="0.2">
      <c r="A94" s="49" t="s">
        <v>175</v>
      </c>
      <c r="B94" s="49" t="s">
        <v>186</v>
      </c>
      <c r="C94" s="195" t="s">
        <v>179</v>
      </c>
      <c r="D94" s="193"/>
      <c r="E94" s="194"/>
      <c r="F94" s="81"/>
      <c r="G94" s="81"/>
      <c r="H94" s="101"/>
      <c r="I94" s="6"/>
      <c r="J94" s="43"/>
    </row>
    <row r="95" spans="1:10" s="1" customFormat="1" ht="19.95" customHeight="1" x14ac:dyDescent="0.2">
      <c r="A95" s="49" t="s">
        <v>143</v>
      </c>
      <c r="B95" s="49" t="s">
        <v>187</v>
      </c>
      <c r="C95" s="186">
        <v>2025</v>
      </c>
      <c r="D95" s="186"/>
      <c r="E95" s="187"/>
      <c r="F95" s="81"/>
      <c r="G95" s="82"/>
      <c r="H95" s="101"/>
      <c r="I95" s="6"/>
      <c r="J95" s="188" t="s">
        <v>224</v>
      </c>
    </row>
    <row r="96" spans="1:10" s="1" customFormat="1" ht="19.95" customHeight="1" x14ac:dyDescent="0.2">
      <c r="A96" s="49" t="s">
        <v>144</v>
      </c>
      <c r="B96" s="49" t="s">
        <v>188</v>
      </c>
      <c r="C96" s="186">
        <v>2026</v>
      </c>
      <c r="D96" s="186"/>
      <c r="E96" s="187"/>
      <c r="F96" s="81"/>
      <c r="G96" s="82"/>
      <c r="H96" s="101"/>
      <c r="I96" s="6"/>
      <c r="J96" s="188"/>
    </row>
    <row r="97" spans="1:10" s="1" customFormat="1" ht="19.95" customHeight="1" x14ac:dyDescent="0.2">
      <c r="A97" s="49" t="s">
        <v>182</v>
      </c>
      <c r="B97" s="49" t="s">
        <v>189</v>
      </c>
      <c r="C97" s="189">
        <f>IF(C95="","※入力しないでください",IF(C96="","※入力しないでください",C96-C95+1))</f>
        <v>2</v>
      </c>
      <c r="D97" s="190"/>
      <c r="E97" s="191"/>
      <c r="F97" s="115"/>
      <c r="G97" s="83"/>
      <c r="H97" s="103"/>
      <c r="I97" s="6"/>
      <c r="J97" s="27"/>
    </row>
    <row r="98" spans="1:10" s="1" customFormat="1" ht="19.95" customHeight="1" x14ac:dyDescent="0.2">
      <c r="A98" s="49" t="s">
        <v>331</v>
      </c>
      <c r="B98" s="49" t="s">
        <v>190</v>
      </c>
      <c r="C98" s="192">
        <v>1000</v>
      </c>
      <c r="D98" s="192"/>
      <c r="E98" s="192"/>
      <c r="F98" s="114" t="str">
        <f>C93</f>
        <v>採択済</v>
      </c>
      <c r="G98" s="84">
        <f>C98</f>
        <v>1000</v>
      </c>
      <c r="H98" s="104"/>
      <c r="I98" s="6"/>
      <c r="J98" s="27" t="s">
        <v>252</v>
      </c>
    </row>
    <row r="99" spans="1:10" s="1" customFormat="1" ht="40.049999999999997" customHeight="1" x14ac:dyDescent="0.2">
      <c r="A99" s="55" t="s">
        <v>174</v>
      </c>
      <c r="B99" s="54" t="s">
        <v>191</v>
      </c>
      <c r="C99" s="193" t="s">
        <v>141</v>
      </c>
      <c r="D99" s="193"/>
      <c r="E99" s="193"/>
      <c r="F99" s="79"/>
      <c r="G99" s="79"/>
      <c r="H99" s="101"/>
      <c r="I99" s="6"/>
      <c r="J99" s="43"/>
    </row>
    <row r="100" spans="1:10" s="7" customFormat="1" ht="19.95" customHeight="1" x14ac:dyDescent="0.2">
      <c r="A100" s="93" t="s">
        <v>246</v>
      </c>
      <c r="B100" s="93"/>
      <c r="C100" s="93"/>
      <c r="D100" s="93"/>
      <c r="E100" s="93"/>
      <c r="F100" s="93"/>
      <c r="G100" s="93"/>
      <c r="H100" s="99"/>
      <c r="I100" s="8"/>
      <c r="J100" s="38"/>
    </row>
    <row r="101" spans="1:10" s="1" customFormat="1" ht="19.95" customHeight="1" x14ac:dyDescent="0.2">
      <c r="A101" s="49" t="s">
        <v>245</v>
      </c>
      <c r="B101" s="49" t="s">
        <v>192</v>
      </c>
      <c r="C101" s="193"/>
      <c r="D101" s="193"/>
      <c r="E101" s="194"/>
      <c r="F101" s="81"/>
      <c r="G101" s="81"/>
      <c r="H101" s="101"/>
      <c r="I101" s="6"/>
      <c r="J101" s="38"/>
    </row>
    <row r="102" spans="1:10" s="1" customFormat="1" ht="19.95" customHeight="1" x14ac:dyDescent="0.2">
      <c r="A102" s="49" t="s">
        <v>54</v>
      </c>
      <c r="B102" s="49" t="s">
        <v>193</v>
      </c>
      <c r="C102" s="193"/>
      <c r="D102" s="193"/>
      <c r="E102" s="194"/>
      <c r="F102" s="81"/>
      <c r="G102" s="81"/>
      <c r="H102" s="101"/>
      <c r="I102" s="6"/>
      <c r="J102" s="43"/>
    </row>
    <row r="103" spans="1:10" s="1" customFormat="1" ht="19.95" customHeight="1" x14ac:dyDescent="0.2">
      <c r="A103" s="49" t="s">
        <v>175</v>
      </c>
      <c r="B103" s="49" t="s">
        <v>194</v>
      </c>
      <c r="C103" s="195"/>
      <c r="D103" s="193"/>
      <c r="E103" s="194"/>
      <c r="F103" s="81"/>
      <c r="G103" s="81"/>
      <c r="H103" s="101"/>
      <c r="I103" s="6"/>
      <c r="J103" s="43"/>
    </row>
    <row r="104" spans="1:10" s="1" customFormat="1" ht="19.95" customHeight="1" x14ac:dyDescent="0.2">
      <c r="A104" s="49" t="s">
        <v>143</v>
      </c>
      <c r="B104" s="49" t="s">
        <v>195</v>
      </c>
      <c r="C104" s="186"/>
      <c r="D104" s="186"/>
      <c r="E104" s="187"/>
      <c r="F104" s="81"/>
      <c r="G104" s="82"/>
      <c r="H104" s="101"/>
      <c r="I104" s="6"/>
      <c r="J104" s="188" t="s">
        <v>224</v>
      </c>
    </row>
    <row r="105" spans="1:10" s="1" customFormat="1" ht="19.95" customHeight="1" x14ac:dyDescent="0.2">
      <c r="A105" s="49" t="s">
        <v>144</v>
      </c>
      <c r="B105" s="49" t="s">
        <v>196</v>
      </c>
      <c r="C105" s="186"/>
      <c r="D105" s="186"/>
      <c r="E105" s="187"/>
      <c r="F105" s="81"/>
      <c r="G105" s="82"/>
      <c r="H105" s="101"/>
      <c r="I105" s="6"/>
      <c r="J105" s="188"/>
    </row>
    <row r="106" spans="1:10" s="1" customFormat="1" ht="19.95" customHeight="1" x14ac:dyDescent="0.2">
      <c r="A106" s="49" t="s">
        <v>182</v>
      </c>
      <c r="B106" s="49" t="s">
        <v>197</v>
      </c>
      <c r="C106" s="189" t="str">
        <f>IF(C104="","※入力しないでください",IF(C105="","※入力しないでください",C105-C104+1))</f>
        <v>※入力しないでください</v>
      </c>
      <c r="D106" s="190"/>
      <c r="E106" s="191"/>
      <c r="F106" s="115"/>
      <c r="G106" s="83"/>
      <c r="H106" s="103"/>
      <c r="I106" s="6"/>
      <c r="J106" s="27"/>
    </row>
    <row r="107" spans="1:10" s="1" customFormat="1" ht="19.95" customHeight="1" x14ac:dyDescent="0.2">
      <c r="A107" s="49" t="s">
        <v>331</v>
      </c>
      <c r="B107" s="49" t="s">
        <v>198</v>
      </c>
      <c r="C107" s="192"/>
      <c r="D107" s="192"/>
      <c r="E107" s="192"/>
      <c r="F107" s="114">
        <f>C102</f>
        <v>0</v>
      </c>
      <c r="G107" s="84">
        <f>C107</f>
        <v>0</v>
      </c>
      <c r="H107" s="104"/>
      <c r="I107" s="6"/>
      <c r="J107" s="27" t="s">
        <v>252</v>
      </c>
    </row>
    <row r="108" spans="1:10" s="1" customFormat="1" ht="40.049999999999997" customHeight="1" x14ac:dyDescent="0.2">
      <c r="A108" s="55" t="s">
        <v>174</v>
      </c>
      <c r="B108" s="54" t="s">
        <v>199</v>
      </c>
      <c r="C108" s="193"/>
      <c r="D108" s="193"/>
      <c r="E108" s="193"/>
      <c r="F108" s="79"/>
      <c r="G108" s="79"/>
      <c r="H108" s="101"/>
      <c r="I108" s="6"/>
      <c r="J108" s="43"/>
    </row>
    <row r="109" spans="1:10" s="7" customFormat="1" ht="19.95" customHeight="1" x14ac:dyDescent="0.2">
      <c r="A109" s="93" t="s">
        <v>247</v>
      </c>
      <c r="B109" s="93"/>
      <c r="C109" s="93"/>
      <c r="D109" s="93"/>
      <c r="E109" s="93"/>
      <c r="F109" s="93"/>
      <c r="G109" s="93"/>
      <c r="H109" s="99"/>
      <c r="I109" s="8"/>
      <c r="J109" s="38"/>
    </row>
    <row r="110" spans="1:10" s="1" customFormat="1" ht="19.95" customHeight="1" x14ac:dyDescent="0.2">
      <c r="A110" s="49" t="s">
        <v>245</v>
      </c>
      <c r="B110" s="49" t="s">
        <v>200</v>
      </c>
      <c r="C110" s="193"/>
      <c r="D110" s="193"/>
      <c r="E110" s="194"/>
      <c r="F110" s="81"/>
      <c r="G110" s="81"/>
      <c r="H110" s="101"/>
      <c r="I110" s="6"/>
      <c r="J110" s="38"/>
    </row>
    <row r="111" spans="1:10" s="1" customFormat="1" ht="19.95" customHeight="1" x14ac:dyDescent="0.2">
      <c r="A111" s="49" t="s">
        <v>54</v>
      </c>
      <c r="B111" s="49" t="s">
        <v>201</v>
      </c>
      <c r="C111" s="193"/>
      <c r="D111" s="193"/>
      <c r="E111" s="194"/>
      <c r="F111" s="81"/>
      <c r="G111" s="81"/>
      <c r="H111" s="101"/>
      <c r="I111" s="6"/>
      <c r="J111" s="43"/>
    </row>
    <row r="112" spans="1:10" s="1" customFormat="1" ht="19.95" customHeight="1" x14ac:dyDescent="0.2">
      <c r="A112" s="49" t="s">
        <v>175</v>
      </c>
      <c r="B112" s="49" t="s">
        <v>202</v>
      </c>
      <c r="C112" s="195"/>
      <c r="D112" s="193"/>
      <c r="E112" s="194"/>
      <c r="F112" s="81"/>
      <c r="G112" s="81"/>
      <c r="H112" s="101"/>
      <c r="I112" s="6"/>
      <c r="J112" s="43"/>
    </row>
    <row r="113" spans="1:10" s="1" customFormat="1" ht="19.95" customHeight="1" x14ac:dyDescent="0.2">
      <c r="A113" s="49" t="s">
        <v>143</v>
      </c>
      <c r="B113" s="49" t="s">
        <v>203</v>
      </c>
      <c r="C113" s="186"/>
      <c r="D113" s="186"/>
      <c r="E113" s="187"/>
      <c r="F113" s="81"/>
      <c r="G113" s="82"/>
      <c r="H113" s="101"/>
      <c r="I113" s="6"/>
      <c r="J113" s="188" t="s">
        <v>224</v>
      </c>
    </row>
    <row r="114" spans="1:10" s="1" customFormat="1" ht="19.95" customHeight="1" x14ac:dyDescent="0.2">
      <c r="A114" s="49" t="s">
        <v>144</v>
      </c>
      <c r="B114" s="49" t="s">
        <v>204</v>
      </c>
      <c r="C114" s="186"/>
      <c r="D114" s="186"/>
      <c r="E114" s="187"/>
      <c r="F114" s="81"/>
      <c r="G114" s="82"/>
      <c r="H114" s="101"/>
      <c r="I114" s="6"/>
      <c r="J114" s="188"/>
    </row>
    <row r="115" spans="1:10" s="1" customFormat="1" ht="19.95" customHeight="1" x14ac:dyDescent="0.2">
      <c r="A115" s="49" t="s">
        <v>182</v>
      </c>
      <c r="B115" s="49" t="s">
        <v>205</v>
      </c>
      <c r="C115" s="189" t="str">
        <f>IF(C113="","※入力しないでください",IF(C114="","※入力しないでください",C114-C113+1))</f>
        <v>※入力しないでください</v>
      </c>
      <c r="D115" s="190"/>
      <c r="E115" s="191"/>
      <c r="F115" s="115"/>
      <c r="G115" s="83"/>
      <c r="H115" s="103"/>
      <c r="I115" s="6"/>
      <c r="J115" s="27"/>
    </row>
    <row r="116" spans="1:10" s="1" customFormat="1" ht="19.95" customHeight="1" x14ac:dyDescent="0.2">
      <c r="A116" s="49" t="s">
        <v>354</v>
      </c>
      <c r="B116" s="49" t="s">
        <v>206</v>
      </c>
      <c r="C116" s="192"/>
      <c r="D116" s="192"/>
      <c r="E116" s="192"/>
      <c r="F116" s="114">
        <f>C111</f>
        <v>0</v>
      </c>
      <c r="G116" s="84">
        <f>C116</f>
        <v>0</v>
      </c>
      <c r="H116" s="104"/>
      <c r="I116" s="6"/>
      <c r="J116" s="27" t="s">
        <v>252</v>
      </c>
    </row>
    <row r="117" spans="1:10" s="1" customFormat="1" ht="40.049999999999997" customHeight="1" x14ac:dyDescent="0.2">
      <c r="A117" s="55" t="s">
        <v>174</v>
      </c>
      <c r="B117" s="54" t="s">
        <v>207</v>
      </c>
      <c r="C117" s="193"/>
      <c r="D117" s="193"/>
      <c r="E117" s="193"/>
      <c r="F117" s="79"/>
      <c r="G117" s="79"/>
      <c r="H117" s="101"/>
      <c r="I117" s="6"/>
      <c r="J117" s="43"/>
    </row>
    <row r="118" spans="1:10" s="7" customFormat="1" ht="19.95" customHeight="1" x14ac:dyDescent="0.2">
      <c r="A118" s="93" t="s">
        <v>248</v>
      </c>
      <c r="B118" s="93"/>
      <c r="C118" s="93"/>
      <c r="D118" s="93"/>
      <c r="E118" s="93"/>
      <c r="F118" s="93"/>
      <c r="G118" s="93"/>
      <c r="H118" s="99"/>
      <c r="I118" s="8"/>
      <c r="J118" s="38"/>
    </row>
    <row r="119" spans="1:10" s="1" customFormat="1" ht="19.95" customHeight="1" x14ac:dyDescent="0.2">
      <c r="A119" s="49" t="s">
        <v>245</v>
      </c>
      <c r="B119" s="49" t="s">
        <v>208</v>
      </c>
      <c r="C119" s="193"/>
      <c r="D119" s="193"/>
      <c r="E119" s="194"/>
      <c r="F119" s="81"/>
      <c r="G119" s="81"/>
      <c r="H119" s="101"/>
      <c r="I119" s="6"/>
      <c r="J119" s="38"/>
    </row>
    <row r="120" spans="1:10" s="1" customFormat="1" ht="19.95" customHeight="1" x14ac:dyDescent="0.2">
      <c r="A120" s="49" t="s">
        <v>54</v>
      </c>
      <c r="B120" s="49" t="s">
        <v>209</v>
      </c>
      <c r="C120" s="193"/>
      <c r="D120" s="193"/>
      <c r="E120" s="194"/>
      <c r="F120" s="81"/>
      <c r="G120" s="81"/>
      <c r="H120" s="101"/>
      <c r="I120" s="6"/>
      <c r="J120" s="43"/>
    </row>
    <row r="121" spans="1:10" s="1" customFormat="1" ht="19.95" customHeight="1" x14ac:dyDescent="0.2">
      <c r="A121" s="49" t="s">
        <v>175</v>
      </c>
      <c r="B121" s="49" t="s">
        <v>210</v>
      </c>
      <c r="C121" s="195"/>
      <c r="D121" s="193"/>
      <c r="E121" s="194"/>
      <c r="F121" s="81"/>
      <c r="G121" s="81"/>
      <c r="H121" s="101"/>
      <c r="I121" s="6"/>
      <c r="J121" s="43"/>
    </row>
    <row r="122" spans="1:10" s="1" customFormat="1" ht="19.95" customHeight="1" x14ac:dyDescent="0.2">
      <c r="A122" s="49" t="s">
        <v>143</v>
      </c>
      <c r="B122" s="49" t="s">
        <v>211</v>
      </c>
      <c r="C122" s="186"/>
      <c r="D122" s="186"/>
      <c r="E122" s="187"/>
      <c r="F122" s="81"/>
      <c r="G122" s="82"/>
      <c r="H122" s="101"/>
      <c r="I122" s="6"/>
      <c r="J122" s="188" t="s">
        <v>224</v>
      </c>
    </row>
    <row r="123" spans="1:10" s="1" customFormat="1" ht="19.95" customHeight="1" x14ac:dyDescent="0.2">
      <c r="A123" s="49" t="s">
        <v>144</v>
      </c>
      <c r="B123" s="49" t="s">
        <v>212</v>
      </c>
      <c r="C123" s="186"/>
      <c r="D123" s="186"/>
      <c r="E123" s="187"/>
      <c r="F123" s="81"/>
      <c r="G123" s="82"/>
      <c r="H123" s="101"/>
      <c r="I123" s="6"/>
      <c r="J123" s="188"/>
    </row>
    <row r="124" spans="1:10" s="1" customFormat="1" ht="19.95" customHeight="1" x14ac:dyDescent="0.2">
      <c r="A124" s="49" t="s">
        <v>182</v>
      </c>
      <c r="B124" s="49" t="s">
        <v>213</v>
      </c>
      <c r="C124" s="189" t="str">
        <f>IF(C122="","※入力しないでください",IF(C123="","※入力しないでください",C123-C122+1))</f>
        <v>※入力しないでください</v>
      </c>
      <c r="D124" s="190"/>
      <c r="E124" s="191"/>
      <c r="F124" s="115"/>
      <c r="G124" s="83"/>
      <c r="H124" s="103"/>
      <c r="I124" s="6"/>
      <c r="J124" s="27"/>
    </row>
    <row r="125" spans="1:10" s="1" customFormat="1" ht="19.95" customHeight="1" x14ac:dyDescent="0.2">
      <c r="A125" s="49" t="s">
        <v>331</v>
      </c>
      <c r="B125" s="49" t="s">
        <v>214</v>
      </c>
      <c r="C125" s="192"/>
      <c r="D125" s="192"/>
      <c r="E125" s="192"/>
      <c r="F125" s="114">
        <f>C120</f>
        <v>0</v>
      </c>
      <c r="G125" s="84">
        <f>C125</f>
        <v>0</v>
      </c>
      <c r="H125" s="104"/>
      <c r="I125" s="6"/>
      <c r="J125" s="27" t="s">
        <v>252</v>
      </c>
    </row>
    <row r="126" spans="1:10" s="1" customFormat="1" ht="40.049999999999997" customHeight="1" x14ac:dyDescent="0.2">
      <c r="A126" s="55" t="s">
        <v>174</v>
      </c>
      <c r="B126" s="54" t="s">
        <v>215</v>
      </c>
      <c r="C126" s="193"/>
      <c r="D126" s="193"/>
      <c r="E126" s="193"/>
      <c r="F126" s="79"/>
      <c r="G126" s="79"/>
      <c r="H126" s="101"/>
      <c r="I126" s="6"/>
      <c r="J126" s="43"/>
    </row>
    <row r="127" spans="1:10" s="7" customFormat="1" ht="19.95" customHeight="1" x14ac:dyDescent="0.2">
      <c r="A127" s="93" t="s">
        <v>249</v>
      </c>
      <c r="B127" s="93"/>
      <c r="C127" s="93"/>
      <c r="D127" s="93"/>
      <c r="E127" s="93"/>
      <c r="F127" s="93"/>
      <c r="G127" s="93"/>
      <c r="H127" s="99"/>
      <c r="I127" s="8"/>
      <c r="J127" s="38"/>
    </row>
    <row r="128" spans="1:10" s="1" customFormat="1" ht="19.95" customHeight="1" x14ac:dyDescent="0.2">
      <c r="A128" s="49" t="s">
        <v>245</v>
      </c>
      <c r="B128" s="49" t="s">
        <v>216</v>
      </c>
      <c r="C128" s="193"/>
      <c r="D128" s="193"/>
      <c r="E128" s="194"/>
      <c r="F128" s="81"/>
      <c r="G128" s="81"/>
      <c r="H128" s="101"/>
      <c r="I128" s="6"/>
      <c r="J128" s="38"/>
    </row>
    <row r="129" spans="1:10" s="1" customFormat="1" ht="19.95" customHeight="1" x14ac:dyDescent="0.2">
      <c r="A129" s="49" t="s">
        <v>54</v>
      </c>
      <c r="B129" s="49" t="s">
        <v>217</v>
      </c>
      <c r="C129" s="193"/>
      <c r="D129" s="193"/>
      <c r="E129" s="194"/>
      <c r="F129" s="81"/>
      <c r="G129" s="81"/>
      <c r="H129" s="101"/>
      <c r="I129" s="6"/>
      <c r="J129" s="43"/>
    </row>
    <row r="130" spans="1:10" s="1" customFormat="1" ht="19.95" customHeight="1" x14ac:dyDescent="0.2">
      <c r="A130" s="49" t="s">
        <v>175</v>
      </c>
      <c r="B130" s="49" t="s">
        <v>218</v>
      </c>
      <c r="C130" s="195"/>
      <c r="D130" s="193"/>
      <c r="E130" s="194"/>
      <c r="F130" s="81"/>
      <c r="G130" s="81"/>
      <c r="H130" s="101"/>
      <c r="I130" s="6"/>
      <c r="J130" s="43"/>
    </row>
    <row r="131" spans="1:10" s="1" customFormat="1" ht="19.95" customHeight="1" x14ac:dyDescent="0.2">
      <c r="A131" s="49" t="s">
        <v>143</v>
      </c>
      <c r="B131" s="49" t="s">
        <v>219</v>
      </c>
      <c r="C131" s="186"/>
      <c r="D131" s="186"/>
      <c r="E131" s="187"/>
      <c r="F131" s="81"/>
      <c r="G131" s="82"/>
      <c r="H131" s="101"/>
      <c r="I131" s="6"/>
      <c r="J131" s="188" t="s">
        <v>224</v>
      </c>
    </row>
    <row r="132" spans="1:10" s="1" customFormat="1" ht="19.95" customHeight="1" x14ac:dyDescent="0.2">
      <c r="A132" s="49" t="s">
        <v>144</v>
      </c>
      <c r="B132" s="49" t="s">
        <v>220</v>
      </c>
      <c r="C132" s="186"/>
      <c r="D132" s="186"/>
      <c r="E132" s="187"/>
      <c r="F132" s="81"/>
      <c r="G132" s="82"/>
      <c r="H132" s="101"/>
      <c r="I132" s="6"/>
      <c r="J132" s="188"/>
    </row>
    <row r="133" spans="1:10" s="1" customFormat="1" ht="19.95" customHeight="1" x14ac:dyDescent="0.2">
      <c r="A133" s="49" t="s">
        <v>182</v>
      </c>
      <c r="B133" s="49" t="s">
        <v>221</v>
      </c>
      <c r="C133" s="189" t="str">
        <f>IF(C131="","※入力しないでください",IF(C132="","※入力しないでください",C132-C131+1))</f>
        <v>※入力しないでください</v>
      </c>
      <c r="D133" s="190"/>
      <c r="E133" s="191"/>
      <c r="F133" s="115"/>
      <c r="G133" s="83"/>
      <c r="H133" s="103"/>
      <c r="I133" s="6"/>
      <c r="J133" s="27"/>
    </row>
    <row r="134" spans="1:10" s="1" customFormat="1" ht="19.95" customHeight="1" x14ac:dyDescent="0.2">
      <c r="A134" s="49" t="s">
        <v>331</v>
      </c>
      <c r="B134" s="49" t="s">
        <v>222</v>
      </c>
      <c r="C134" s="192"/>
      <c r="D134" s="192"/>
      <c r="E134" s="192"/>
      <c r="F134" s="114">
        <f>C129</f>
        <v>0</v>
      </c>
      <c r="G134" s="84">
        <f>C134</f>
        <v>0</v>
      </c>
      <c r="H134" s="104"/>
      <c r="I134" s="6"/>
      <c r="J134" s="27" t="s">
        <v>252</v>
      </c>
    </row>
    <row r="135" spans="1:10" s="1" customFormat="1" ht="40.049999999999997" customHeight="1" x14ac:dyDescent="0.2">
      <c r="A135" s="55" t="s">
        <v>174</v>
      </c>
      <c r="B135" s="54" t="s">
        <v>223</v>
      </c>
      <c r="C135" s="193"/>
      <c r="D135" s="193"/>
      <c r="E135" s="193"/>
      <c r="F135" s="79"/>
      <c r="G135" s="79"/>
      <c r="H135" s="101"/>
      <c r="I135" s="6"/>
      <c r="J135" s="43"/>
    </row>
    <row r="136" spans="1:10" s="7" customFormat="1" ht="19.95" customHeight="1" x14ac:dyDescent="0.2">
      <c r="A136" s="73"/>
      <c r="B136" s="73"/>
      <c r="C136" s="73"/>
      <c r="D136" s="73"/>
      <c r="E136" s="73"/>
      <c r="F136" s="73"/>
      <c r="G136" s="73"/>
      <c r="H136" s="100"/>
      <c r="I136" s="8"/>
      <c r="J136" s="16"/>
    </row>
    <row r="137" spans="1:10" s="1" customFormat="1" ht="49.95" customHeight="1" x14ac:dyDescent="0.2">
      <c r="A137" s="196" t="s">
        <v>419</v>
      </c>
      <c r="B137" s="196"/>
      <c r="C137" s="196"/>
      <c r="D137" s="196"/>
      <c r="E137" s="197"/>
      <c r="F137" s="76"/>
      <c r="G137" s="76"/>
      <c r="H137" s="95"/>
      <c r="I137" s="6"/>
      <c r="J137" s="39" t="s">
        <v>156</v>
      </c>
    </row>
    <row r="138" spans="1:10" s="1" customFormat="1" ht="19.95" customHeight="1" x14ac:dyDescent="0.2">
      <c r="A138" s="49" t="s">
        <v>302</v>
      </c>
      <c r="B138" s="49" t="s">
        <v>184</v>
      </c>
      <c r="C138" s="198" t="str">
        <f>IF(G138=0,"※入力しないでください",G138)</f>
        <v>※入力しないでください</v>
      </c>
      <c r="D138" s="199"/>
      <c r="E138" s="200"/>
      <c r="F138" s="77" t="s">
        <v>301</v>
      </c>
      <c r="G138" s="77">
        <f>SUMIF($F$142:$F$158,F138,$G$142:$G$158)</f>
        <v>0</v>
      </c>
      <c r="H138" s="101"/>
      <c r="I138" s="6"/>
      <c r="J138" s="201" t="s">
        <v>318</v>
      </c>
    </row>
    <row r="139" spans="1:10" s="1" customFormat="1" ht="19.95" customHeight="1" x14ac:dyDescent="0.2">
      <c r="A139" s="49" t="s">
        <v>303</v>
      </c>
      <c r="B139" s="49" t="s">
        <v>185</v>
      </c>
      <c r="C139" s="198" t="str">
        <f t="shared" ref="C139:C140" si="1">IF(G139=0,"※入力しないでください",G139)</f>
        <v>※入力しないでください</v>
      </c>
      <c r="D139" s="199"/>
      <c r="E139" s="200"/>
      <c r="F139" s="77" t="s">
        <v>177</v>
      </c>
      <c r="G139" s="77">
        <f>SUMIF($F$142:$F$158,F139,$G$142:$G$158)</f>
        <v>0</v>
      </c>
      <c r="H139" s="101"/>
      <c r="I139" s="6"/>
      <c r="J139" s="202"/>
    </row>
    <row r="140" spans="1:10" s="1" customFormat="1" ht="19.95" customHeight="1" x14ac:dyDescent="0.2">
      <c r="A140" s="49" t="s">
        <v>300</v>
      </c>
      <c r="B140" s="49" t="s">
        <v>186</v>
      </c>
      <c r="C140" s="198" t="str">
        <f t="shared" si="1"/>
        <v>※入力しないでください</v>
      </c>
      <c r="D140" s="199"/>
      <c r="E140" s="200"/>
      <c r="F140" s="77"/>
      <c r="G140" s="77">
        <f>SUM(G138:G139)</f>
        <v>0</v>
      </c>
      <c r="H140" s="101"/>
      <c r="I140" s="6"/>
      <c r="J140" s="202"/>
    </row>
    <row r="141" spans="1:10" s="7" customFormat="1" ht="19.95" customHeight="1" x14ac:dyDescent="0.2">
      <c r="A141" s="93" t="s">
        <v>250</v>
      </c>
      <c r="B141" s="93"/>
      <c r="C141" s="93"/>
      <c r="D141" s="93"/>
      <c r="E141" s="93"/>
      <c r="F141" s="93"/>
      <c r="G141" s="93"/>
      <c r="H141" s="99"/>
      <c r="I141" s="8"/>
      <c r="J141" s="38"/>
    </row>
    <row r="142" spans="1:10" s="1" customFormat="1" ht="19.95" customHeight="1" x14ac:dyDescent="0.2">
      <c r="A142" s="49" t="s">
        <v>279</v>
      </c>
      <c r="B142" s="49" t="s">
        <v>225</v>
      </c>
      <c r="C142" s="193"/>
      <c r="D142" s="193"/>
      <c r="E142" s="194"/>
      <c r="F142" s="81"/>
      <c r="G142" s="81"/>
      <c r="H142" s="101"/>
      <c r="I142" s="6"/>
      <c r="J142" s="38"/>
    </row>
    <row r="143" spans="1:10" s="1" customFormat="1" ht="19.95" customHeight="1" x14ac:dyDescent="0.2">
      <c r="A143" s="49" t="s">
        <v>54</v>
      </c>
      <c r="B143" s="49" t="s">
        <v>226</v>
      </c>
      <c r="C143" s="193"/>
      <c r="D143" s="193"/>
      <c r="E143" s="194"/>
      <c r="F143" s="81"/>
      <c r="G143" s="81"/>
      <c r="H143" s="101"/>
      <c r="I143" s="6"/>
      <c r="J143" s="43"/>
    </row>
    <row r="144" spans="1:10" s="1" customFormat="1" ht="19.95" customHeight="1" x14ac:dyDescent="0.2">
      <c r="A144" s="49" t="s">
        <v>175</v>
      </c>
      <c r="B144" s="49" t="s">
        <v>227</v>
      </c>
      <c r="C144" s="195"/>
      <c r="D144" s="193"/>
      <c r="E144" s="194"/>
      <c r="F144" s="81"/>
      <c r="G144" s="81"/>
      <c r="H144" s="101"/>
      <c r="I144" s="6"/>
      <c r="J144" s="43"/>
    </row>
    <row r="145" spans="1:10" s="1" customFormat="1" ht="19.95" customHeight="1" x14ac:dyDescent="0.2">
      <c r="A145" s="49" t="s">
        <v>143</v>
      </c>
      <c r="B145" s="49" t="s">
        <v>228</v>
      </c>
      <c r="C145" s="186"/>
      <c r="D145" s="186"/>
      <c r="E145" s="187"/>
      <c r="F145" s="82"/>
      <c r="G145" s="82"/>
      <c r="H145" s="101"/>
      <c r="I145" s="6"/>
      <c r="J145" s="188" t="s">
        <v>224</v>
      </c>
    </row>
    <row r="146" spans="1:10" s="1" customFormat="1" ht="19.95" customHeight="1" x14ac:dyDescent="0.2">
      <c r="A146" s="49" t="s">
        <v>144</v>
      </c>
      <c r="B146" s="49" t="s">
        <v>229</v>
      </c>
      <c r="C146" s="186"/>
      <c r="D146" s="186"/>
      <c r="E146" s="187"/>
      <c r="F146" s="82"/>
      <c r="G146" s="82"/>
      <c r="H146" s="101"/>
      <c r="I146" s="6"/>
      <c r="J146" s="188"/>
    </row>
    <row r="147" spans="1:10" s="1" customFormat="1" ht="19.95" customHeight="1" x14ac:dyDescent="0.2">
      <c r="A147" s="49" t="s">
        <v>182</v>
      </c>
      <c r="B147" s="49" t="s">
        <v>230</v>
      </c>
      <c r="C147" s="189" t="str">
        <f>IF(C145="","※入力しないでください",IF(C146="","※入力しないでください",C146-C145+1))</f>
        <v>※入力しないでください</v>
      </c>
      <c r="D147" s="190"/>
      <c r="E147" s="191"/>
      <c r="F147" s="83"/>
      <c r="G147" s="83"/>
      <c r="H147" s="103"/>
      <c r="I147" s="6"/>
      <c r="J147" s="27"/>
    </row>
    <row r="148" spans="1:10" s="1" customFormat="1" ht="19.95" customHeight="1" x14ac:dyDescent="0.2">
      <c r="A148" s="49" t="s">
        <v>331</v>
      </c>
      <c r="B148" s="49" t="s">
        <v>231</v>
      </c>
      <c r="C148" s="192"/>
      <c r="D148" s="192"/>
      <c r="E148" s="192"/>
      <c r="F148" s="114">
        <f>C143</f>
        <v>0</v>
      </c>
      <c r="G148" s="84">
        <f>C148</f>
        <v>0</v>
      </c>
      <c r="H148" s="104"/>
      <c r="I148" s="6"/>
      <c r="J148" s="27" t="s">
        <v>252</v>
      </c>
    </row>
    <row r="149" spans="1:10" s="1" customFormat="1" ht="40.049999999999997" customHeight="1" x14ac:dyDescent="0.2">
      <c r="A149" s="55" t="s">
        <v>174</v>
      </c>
      <c r="B149" s="54" t="s">
        <v>232</v>
      </c>
      <c r="C149" s="193"/>
      <c r="D149" s="193"/>
      <c r="E149" s="193"/>
      <c r="F149" s="79"/>
      <c r="G149" s="79"/>
      <c r="H149" s="101"/>
      <c r="I149" s="6"/>
      <c r="J149" s="43"/>
    </row>
    <row r="150" spans="1:10" s="7" customFormat="1" ht="19.95" customHeight="1" x14ac:dyDescent="0.2">
      <c r="A150" s="93" t="s">
        <v>251</v>
      </c>
      <c r="B150" s="93"/>
      <c r="C150" s="93"/>
      <c r="D150" s="93"/>
      <c r="E150" s="93"/>
      <c r="F150" s="93"/>
      <c r="G150" s="93"/>
      <c r="H150" s="99"/>
      <c r="I150" s="8"/>
      <c r="J150" s="38"/>
    </row>
    <row r="151" spans="1:10" s="1" customFormat="1" ht="19.95" customHeight="1" x14ac:dyDescent="0.2">
      <c r="A151" s="49" t="s">
        <v>279</v>
      </c>
      <c r="B151" s="49" t="s">
        <v>233</v>
      </c>
      <c r="C151" s="193"/>
      <c r="D151" s="193"/>
      <c r="E151" s="194"/>
      <c r="F151" s="81"/>
      <c r="G151" s="81"/>
      <c r="H151" s="101"/>
      <c r="I151" s="6"/>
      <c r="J151" s="38"/>
    </row>
    <row r="152" spans="1:10" s="1" customFormat="1" ht="19.95" customHeight="1" x14ac:dyDescent="0.2">
      <c r="A152" s="49" t="s">
        <v>54</v>
      </c>
      <c r="B152" s="49" t="s">
        <v>234</v>
      </c>
      <c r="C152" s="193"/>
      <c r="D152" s="193"/>
      <c r="E152" s="194"/>
      <c r="F152" s="81"/>
      <c r="G152" s="81"/>
      <c r="H152" s="101"/>
      <c r="I152" s="6"/>
      <c r="J152" s="43"/>
    </row>
    <row r="153" spans="1:10" s="1" customFormat="1" ht="19.95" customHeight="1" x14ac:dyDescent="0.2">
      <c r="A153" s="49" t="s">
        <v>175</v>
      </c>
      <c r="B153" s="49" t="s">
        <v>235</v>
      </c>
      <c r="C153" s="195"/>
      <c r="D153" s="193"/>
      <c r="E153" s="194"/>
      <c r="F153" s="81"/>
      <c r="G153" s="81"/>
      <c r="H153" s="101"/>
      <c r="I153" s="6"/>
      <c r="J153" s="43"/>
    </row>
    <row r="154" spans="1:10" s="1" customFormat="1" ht="19.95" customHeight="1" x14ac:dyDescent="0.2">
      <c r="A154" s="49" t="s">
        <v>143</v>
      </c>
      <c r="B154" s="49" t="s">
        <v>236</v>
      </c>
      <c r="C154" s="186"/>
      <c r="D154" s="186"/>
      <c r="E154" s="187"/>
      <c r="F154" s="81"/>
      <c r="G154" s="82"/>
      <c r="H154" s="101"/>
      <c r="I154" s="6"/>
      <c r="J154" s="188" t="s">
        <v>224</v>
      </c>
    </row>
    <row r="155" spans="1:10" s="1" customFormat="1" ht="19.95" customHeight="1" x14ac:dyDescent="0.2">
      <c r="A155" s="49" t="s">
        <v>144</v>
      </c>
      <c r="B155" s="49" t="s">
        <v>237</v>
      </c>
      <c r="C155" s="186"/>
      <c r="D155" s="186"/>
      <c r="E155" s="187"/>
      <c r="F155" s="81"/>
      <c r="G155" s="82"/>
      <c r="H155" s="101"/>
      <c r="I155" s="6"/>
      <c r="J155" s="188"/>
    </row>
    <row r="156" spans="1:10" s="1" customFormat="1" ht="19.95" customHeight="1" x14ac:dyDescent="0.2">
      <c r="A156" s="49" t="s">
        <v>182</v>
      </c>
      <c r="B156" s="49" t="s">
        <v>238</v>
      </c>
      <c r="C156" s="189" t="str">
        <f>IF(C154="","※入力しないでください",IF(C155="","※入力しないでください",C155-C154+1))</f>
        <v>※入力しないでください</v>
      </c>
      <c r="D156" s="190"/>
      <c r="E156" s="191"/>
      <c r="F156" s="115"/>
      <c r="G156" s="83"/>
      <c r="H156" s="103"/>
      <c r="I156" s="6"/>
      <c r="J156" s="27"/>
    </row>
    <row r="157" spans="1:10" s="1" customFormat="1" ht="19.95" customHeight="1" x14ac:dyDescent="0.2">
      <c r="A157" s="49" t="s">
        <v>331</v>
      </c>
      <c r="B157" s="49" t="s">
        <v>239</v>
      </c>
      <c r="C157" s="192"/>
      <c r="D157" s="192"/>
      <c r="E157" s="192"/>
      <c r="F157" s="114">
        <f>C152</f>
        <v>0</v>
      </c>
      <c r="G157" s="84">
        <f>C157</f>
        <v>0</v>
      </c>
      <c r="H157" s="104"/>
      <c r="I157" s="6"/>
      <c r="J157" s="27" t="s">
        <v>252</v>
      </c>
    </row>
    <row r="158" spans="1:10" s="1" customFormat="1" ht="40.049999999999997" customHeight="1" x14ac:dyDescent="0.2">
      <c r="A158" s="55" t="s">
        <v>174</v>
      </c>
      <c r="B158" s="54" t="s">
        <v>240</v>
      </c>
      <c r="C158" s="193"/>
      <c r="D158" s="193"/>
      <c r="E158" s="193"/>
      <c r="F158" s="79"/>
      <c r="G158" s="79"/>
      <c r="H158" s="101"/>
      <c r="I158" s="6"/>
      <c r="J158" s="43"/>
    </row>
    <row r="159" spans="1:10" s="7" customFormat="1" ht="19.95" customHeight="1" x14ac:dyDescent="0.2">
      <c r="A159" s="72"/>
      <c r="B159" s="72"/>
      <c r="C159" s="72"/>
      <c r="D159" s="72"/>
      <c r="E159" s="72"/>
      <c r="F159" s="72"/>
      <c r="G159" s="72"/>
      <c r="H159" s="97"/>
      <c r="I159" s="8"/>
      <c r="J159" s="16"/>
    </row>
    <row r="160" spans="1:10" s="1" customFormat="1" ht="30" customHeight="1" x14ac:dyDescent="0.2">
      <c r="A160" s="184" t="s">
        <v>307</v>
      </c>
      <c r="B160" s="184"/>
      <c r="C160" s="184"/>
      <c r="D160" s="184"/>
      <c r="E160" s="184"/>
      <c r="F160" s="80"/>
      <c r="G160" s="80"/>
      <c r="H160" s="95"/>
      <c r="I160" s="6"/>
      <c r="J160" s="43"/>
    </row>
    <row r="161" spans="1:16384" s="7" customFormat="1" ht="19.95" customHeight="1" x14ac:dyDescent="0.2">
      <c r="A161" s="72"/>
      <c r="B161" s="72"/>
      <c r="C161" s="72"/>
      <c r="D161" s="72"/>
      <c r="E161" s="72"/>
      <c r="F161" s="72"/>
      <c r="G161" s="72"/>
      <c r="H161" s="97"/>
      <c r="I161" s="8"/>
      <c r="J161" s="16"/>
    </row>
    <row r="162" spans="1:16384" s="1" customFormat="1" ht="199.95" customHeight="1" x14ac:dyDescent="0.2">
      <c r="A162" s="54" t="s">
        <v>330</v>
      </c>
      <c r="B162" s="36" t="s">
        <v>308</v>
      </c>
      <c r="C162" s="185" t="s">
        <v>275</v>
      </c>
      <c r="D162" s="185"/>
      <c r="E162" s="185"/>
      <c r="F162" s="113"/>
      <c r="G162" s="113"/>
      <c r="H162" s="112"/>
      <c r="I162" s="6"/>
      <c r="J162" s="123" t="s">
        <v>352</v>
      </c>
    </row>
    <row r="163" spans="1:16384" s="7" customFormat="1" ht="19.95" customHeight="1" x14ac:dyDescent="0.2">
      <c r="A163" s="72"/>
      <c r="B163" s="72"/>
      <c r="C163" s="72"/>
      <c r="D163" s="72"/>
      <c r="E163" s="72"/>
      <c r="F163" s="72"/>
      <c r="G163" s="72"/>
      <c r="H163" s="97"/>
      <c r="I163" s="8"/>
      <c r="J163" s="16"/>
    </row>
    <row r="164" spans="1:16384" s="1" customFormat="1" ht="199.95" customHeight="1" x14ac:dyDescent="0.2">
      <c r="A164" s="54" t="s">
        <v>79</v>
      </c>
      <c r="B164" s="54" t="s">
        <v>309</v>
      </c>
      <c r="C164" s="185" t="s">
        <v>275</v>
      </c>
      <c r="D164" s="185"/>
      <c r="E164" s="185"/>
      <c r="F164" s="78"/>
      <c r="G164" s="78"/>
      <c r="H164" s="98"/>
      <c r="I164" s="6"/>
      <c r="J164" s="123" t="s">
        <v>353</v>
      </c>
    </row>
    <row r="165" spans="1:16384" s="7" customFormat="1" ht="19.95" customHeight="1" x14ac:dyDescent="0.2">
      <c r="A165" s="72"/>
      <c r="B165" s="72"/>
      <c r="C165" s="72"/>
      <c r="D165" s="72"/>
      <c r="E165" s="72"/>
      <c r="F165" s="72"/>
      <c r="G165" s="72"/>
      <c r="H165" s="97"/>
      <c r="I165" s="8"/>
      <c r="J165" s="16"/>
    </row>
    <row r="166" spans="1:16384" s="1" customFormat="1" ht="199.95" customHeight="1" x14ac:dyDescent="0.2">
      <c r="A166" s="54" t="s">
        <v>80</v>
      </c>
      <c r="B166" s="54" t="s">
        <v>310</v>
      </c>
      <c r="C166" s="185" t="s">
        <v>275</v>
      </c>
      <c r="D166" s="185"/>
      <c r="E166" s="185"/>
      <c r="F166" s="78"/>
      <c r="G166" s="78"/>
      <c r="H166" s="98"/>
      <c r="I166" s="6"/>
      <c r="J166" s="43"/>
    </row>
    <row r="167" spans="1:16384" ht="10.050000000000001" customHeight="1" thickBot="1" x14ac:dyDescent="0.25">
      <c r="A167" s="183"/>
      <c r="B167" s="183"/>
      <c r="C167" s="183"/>
      <c r="D167" s="183"/>
      <c r="E167" s="183"/>
      <c r="F167" s="183"/>
      <c r="G167" s="183"/>
      <c r="H167" s="183"/>
      <c r="I167" s="183"/>
      <c r="J167" s="183"/>
      <c r="K167" s="183"/>
      <c r="L167" s="183"/>
      <c r="M167" s="183"/>
      <c r="N167" s="183"/>
      <c r="O167" s="183"/>
      <c r="P167" s="183"/>
      <c r="Q167" s="183"/>
      <c r="R167" s="183"/>
      <c r="S167" s="183"/>
      <c r="T167" s="183"/>
      <c r="U167" s="183"/>
      <c r="V167" s="183"/>
      <c r="W167" s="183"/>
      <c r="X167" s="183"/>
      <c r="Y167" s="183"/>
      <c r="Z167" s="183"/>
      <c r="AA167" s="183"/>
      <c r="AB167" s="183"/>
      <c r="AC167" s="183"/>
      <c r="AD167" s="183"/>
      <c r="AE167" s="183"/>
      <c r="AF167" s="183"/>
      <c r="AG167" s="183"/>
      <c r="AH167" s="183"/>
      <c r="AI167" s="183"/>
      <c r="AJ167" s="183"/>
      <c r="AK167" s="183"/>
      <c r="AL167" s="183"/>
      <c r="AM167" s="183"/>
      <c r="AN167" s="183"/>
      <c r="AO167" s="183"/>
      <c r="AP167" s="183"/>
      <c r="AQ167" s="183"/>
      <c r="AR167" s="183"/>
      <c r="AS167" s="183"/>
      <c r="AT167" s="183"/>
      <c r="AU167" s="183"/>
      <c r="AV167" s="183"/>
      <c r="AW167" s="183"/>
      <c r="AX167" s="183"/>
      <c r="AY167" s="183"/>
      <c r="AZ167" s="183"/>
      <c r="BA167" s="183"/>
      <c r="BB167" s="183"/>
      <c r="BC167" s="183"/>
      <c r="BD167" s="183"/>
      <c r="BE167" s="183"/>
      <c r="BF167" s="183"/>
      <c r="BG167" s="183"/>
      <c r="BH167" s="183"/>
      <c r="BI167" s="183"/>
      <c r="BJ167" s="183"/>
      <c r="BK167" s="183"/>
      <c r="BL167" s="183"/>
      <c r="BM167" s="183"/>
      <c r="BN167" s="183"/>
      <c r="BO167" s="183"/>
      <c r="BP167" s="183"/>
      <c r="BQ167" s="183"/>
      <c r="BR167" s="183"/>
      <c r="BS167" s="183"/>
      <c r="BT167" s="183"/>
      <c r="BU167" s="183"/>
      <c r="BV167" s="183"/>
      <c r="BW167" s="183"/>
      <c r="BX167" s="183"/>
      <c r="BY167" s="183"/>
      <c r="BZ167" s="183"/>
      <c r="CA167" s="183"/>
      <c r="CB167" s="183"/>
      <c r="CC167" s="183"/>
      <c r="CD167" s="183"/>
      <c r="CE167" s="183"/>
      <c r="CF167" s="183"/>
      <c r="CG167" s="183"/>
      <c r="CH167" s="183"/>
      <c r="CI167" s="183"/>
      <c r="CJ167" s="183"/>
      <c r="CK167" s="183"/>
      <c r="CL167" s="183"/>
      <c r="CM167" s="183"/>
      <c r="CN167" s="183"/>
      <c r="CO167" s="183"/>
      <c r="CP167" s="183"/>
      <c r="CQ167" s="183"/>
      <c r="CR167" s="183"/>
      <c r="CS167" s="183"/>
      <c r="CT167" s="183"/>
      <c r="CU167" s="183"/>
      <c r="CV167" s="183"/>
      <c r="CW167" s="183"/>
      <c r="CX167" s="183"/>
      <c r="CY167" s="183"/>
      <c r="CZ167" s="183"/>
      <c r="DA167" s="183"/>
      <c r="DB167" s="183"/>
      <c r="DC167" s="183"/>
      <c r="DD167" s="183"/>
      <c r="DE167" s="183"/>
      <c r="DF167" s="183"/>
      <c r="DG167" s="183"/>
      <c r="DH167" s="183"/>
      <c r="DI167" s="183"/>
      <c r="DJ167" s="183"/>
      <c r="DK167" s="183"/>
      <c r="DL167" s="183"/>
      <c r="DM167" s="183"/>
      <c r="DN167" s="183"/>
      <c r="DO167" s="183"/>
      <c r="DP167" s="183"/>
      <c r="DQ167" s="183"/>
      <c r="DR167" s="183"/>
      <c r="DS167" s="183"/>
      <c r="DT167" s="183"/>
      <c r="DU167" s="183"/>
      <c r="DV167" s="183"/>
      <c r="DW167" s="183"/>
      <c r="DX167" s="183"/>
      <c r="DY167" s="183"/>
      <c r="DZ167" s="183"/>
      <c r="EA167" s="183"/>
      <c r="EB167" s="183"/>
      <c r="EC167" s="183"/>
      <c r="ED167" s="183"/>
      <c r="EE167" s="183"/>
      <c r="EF167" s="183"/>
      <c r="EG167" s="183"/>
      <c r="EH167" s="183"/>
      <c r="EI167" s="183"/>
      <c r="EJ167" s="183"/>
      <c r="EK167" s="183"/>
      <c r="EL167" s="183"/>
      <c r="EM167" s="183"/>
      <c r="EN167" s="183"/>
      <c r="EO167" s="183"/>
      <c r="EP167" s="183"/>
      <c r="EQ167" s="183"/>
      <c r="ER167" s="183"/>
      <c r="ES167" s="183"/>
      <c r="ET167" s="183"/>
      <c r="EU167" s="183"/>
      <c r="EV167" s="183"/>
      <c r="EW167" s="183"/>
      <c r="EX167" s="183"/>
      <c r="EY167" s="183"/>
      <c r="EZ167" s="183"/>
      <c r="FA167" s="183"/>
      <c r="FB167" s="183"/>
      <c r="FC167" s="183"/>
      <c r="FD167" s="183"/>
      <c r="FE167" s="183"/>
      <c r="FF167" s="183"/>
      <c r="FG167" s="183"/>
      <c r="FH167" s="183"/>
      <c r="FI167" s="183"/>
      <c r="FJ167" s="183"/>
      <c r="FK167" s="183"/>
      <c r="FL167" s="183"/>
      <c r="FM167" s="183"/>
      <c r="FN167" s="183"/>
      <c r="FO167" s="183"/>
      <c r="FP167" s="183"/>
      <c r="FQ167" s="183"/>
      <c r="FR167" s="183"/>
      <c r="FS167" s="183"/>
      <c r="FT167" s="183"/>
      <c r="FU167" s="183"/>
      <c r="FV167" s="183"/>
      <c r="FW167" s="183"/>
      <c r="FX167" s="183"/>
      <c r="FY167" s="183"/>
      <c r="FZ167" s="183"/>
      <c r="GA167" s="183"/>
      <c r="GB167" s="183"/>
      <c r="GC167" s="183"/>
      <c r="GD167" s="183"/>
      <c r="GE167" s="183"/>
      <c r="GF167" s="183"/>
      <c r="GG167" s="183"/>
      <c r="GH167" s="183"/>
      <c r="GI167" s="183"/>
      <c r="GJ167" s="183"/>
      <c r="GK167" s="183"/>
      <c r="GL167" s="183"/>
      <c r="GM167" s="183"/>
      <c r="GN167" s="183"/>
      <c r="GO167" s="183"/>
      <c r="GP167" s="183"/>
      <c r="GQ167" s="183"/>
      <c r="GR167" s="183"/>
      <c r="GS167" s="183"/>
      <c r="GT167" s="183"/>
      <c r="GU167" s="183"/>
      <c r="GV167" s="183"/>
      <c r="GW167" s="183"/>
      <c r="GX167" s="183"/>
      <c r="GY167" s="183"/>
      <c r="GZ167" s="183"/>
      <c r="HA167" s="183"/>
      <c r="HB167" s="183"/>
      <c r="HC167" s="183"/>
      <c r="HD167" s="183"/>
      <c r="HE167" s="183"/>
      <c r="HF167" s="183"/>
      <c r="HG167" s="183"/>
      <c r="HH167" s="183"/>
      <c r="HI167" s="183"/>
      <c r="HJ167" s="183"/>
      <c r="HK167" s="183"/>
      <c r="HL167" s="183"/>
      <c r="HM167" s="183"/>
      <c r="HN167" s="183"/>
      <c r="HO167" s="183"/>
      <c r="HP167" s="183"/>
      <c r="HQ167" s="183"/>
      <c r="HR167" s="183"/>
      <c r="HS167" s="183"/>
      <c r="HT167" s="183"/>
      <c r="HU167" s="183"/>
      <c r="HV167" s="183"/>
      <c r="HW167" s="183"/>
      <c r="HX167" s="183"/>
      <c r="HY167" s="183"/>
      <c r="HZ167" s="183"/>
      <c r="IA167" s="183"/>
      <c r="IB167" s="183"/>
      <c r="IC167" s="183"/>
      <c r="ID167" s="183"/>
      <c r="IE167" s="183"/>
      <c r="IF167" s="183"/>
      <c r="IG167" s="183"/>
      <c r="IH167" s="183"/>
      <c r="II167" s="183"/>
      <c r="IJ167" s="183"/>
      <c r="IK167" s="183"/>
      <c r="IL167" s="183"/>
      <c r="IM167" s="183"/>
      <c r="IN167" s="183"/>
      <c r="IO167" s="183"/>
      <c r="IP167" s="183"/>
      <c r="IQ167" s="183"/>
      <c r="IR167" s="183"/>
      <c r="IS167" s="183"/>
      <c r="IT167" s="183"/>
      <c r="IU167" s="183"/>
      <c r="IV167" s="183"/>
      <c r="IW167" s="183"/>
      <c r="IX167" s="183"/>
      <c r="IY167" s="183"/>
      <c r="IZ167" s="183"/>
      <c r="JA167" s="183"/>
      <c r="JB167" s="183"/>
      <c r="JC167" s="183"/>
      <c r="JD167" s="183"/>
      <c r="JE167" s="183"/>
      <c r="JF167" s="183"/>
      <c r="JG167" s="183"/>
      <c r="JH167" s="183"/>
      <c r="JI167" s="183"/>
      <c r="JJ167" s="183"/>
      <c r="JK167" s="183"/>
      <c r="JL167" s="183"/>
      <c r="JM167" s="183"/>
      <c r="JN167" s="183"/>
      <c r="JO167" s="183"/>
      <c r="JP167" s="183"/>
      <c r="JQ167" s="183"/>
      <c r="JR167" s="183"/>
      <c r="JS167" s="183"/>
      <c r="JT167" s="183"/>
      <c r="JU167" s="183"/>
      <c r="JV167" s="183"/>
      <c r="JW167" s="183"/>
      <c r="JX167" s="183"/>
      <c r="JY167" s="183"/>
      <c r="JZ167" s="183"/>
      <c r="KA167" s="183"/>
      <c r="KB167" s="183"/>
      <c r="KC167" s="183"/>
      <c r="KD167" s="183"/>
      <c r="KE167" s="183"/>
      <c r="KF167" s="183"/>
      <c r="KG167" s="183"/>
      <c r="KH167" s="183"/>
      <c r="KI167" s="183"/>
      <c r="KJ167" s="183"/>
      <c r="KK167" s="183"/>
      <c r="KL167" s="183"/>
      <c r="KM167" s="183"/>
      <c r="KN167" s="183"/>
      <c r="KO167" s="183"/>
      <c r="KP167" s="183"/>
      <c r="KQ167" s="183"/>
      <c r="KR167" s="183"/>
      <c r="KS167" s="183"/>
      <c r="KT167" s="183"/>
      <c r="KU167" s="183"/>
      <c r="KV167" s="183"/>
      <c r="KW167" s="183"/>
      <c r="KX167" s="183"/>
      <c r="KY167" s="183"/>
      <c r="KZ167" s="183"/>
      <c r="LA167" s="183"/>
      <c r="LB167" s="183"/>
      <c r="LC167" s="183"/>
      <c r="LD167" s="183"/>
      <c r="LE167" s="183"/>
      <c r="LF167" s="183"/>
      <c r="LG167" s="183"/>
      <c r="LH167" s="183"/>
      <c r="LI167" s="183"/>
      <c r="LJ167" s="183"/>
      <c r="LK167" s="183"/>
      <c r="LL167" s="183"/>
      <c r="LM167" s="183"/>
      <c r="LN167" s="183"/>
      <c r="LO167" s="183"/>
      <c r="LP167" s="183"/>
      <c r="LQ167" s="183"/>
      <c r="LR167" s="183"/>
      <c r="LS167" s="183"/>
      <c r="LT167" s="183"/>
      <c r="LU167" s="183"/>
      <c r="LV167" s="183"/>
      <c r="LW167" s="183"/>
      <c r="LX167" s="183"/>
      <c r="LY167" s="183"/>
      <c r="LZ167" s="183"/>
      <c r="MA167" s="183"/>
      <c r="MB167" s="183"/>
      <c r="MC167" s="183"/>
      <c r="MD167" s="183"/>
      <c r="ME167" s="183"/>
      <c r="MF167" s="183"/>
      <c r="MG167" s="183"/>
      <c r="MH167" s="183"/>
      <c r="MI167" s="183"/>
      <c r="MJ167" s="183"/>
      <c r="MK167" s="183"/>
      <c r="ML167" s="183"/>
      <c r="MM167" s="183"/>
      <c r="MN167" s="183"/>
      <c r="MO167" s="183"/>
      <c r="MP167" s="183"/>
      <c r="MQ167" s="183"/>
      <c r="MR167" s="183"/>
      <c r="MS167" s="183"/>
      <c r="MT167" s="183"/>
      <c r="MU167" s="183"/>
      <c r="MV167" s="183"/>
      <c r="MW167" s="183"/>
      <c r="MX167" s="183"/>
      <c r="MY167" s="183"/>
      <c r="MZ167" s="183"/>
      <c r="NA167" s="183"/>
      <c r="NB167" s="183"/>
      <c r="NC167" s="183"/>
      <c r="ND167" s="183"/>
      <c r="NE167" s="183"/>
      <c r="NF167" s="183"/>
      <c r="NG167" s="183"/>
      <c r="NH167" s="183"/>
      <c r="NI167" s="183"/>
      <c r="NJ167" s="183"/>
      <c r="NK167" s="183"/>
      <c r="NL167" s="183"/>
      <c r="NM167" s="183"/>
      <c r="NN167" s="183"/>
      <c r="NO167" s="183"/>
      <c r="NP167" s="183"/>
      <c r="NQ167" s="183"/>
      <c r="NR167" s="183"/>
      <c r="NS167" s="183"/>
      <c r="NT167" s="183"/>
      <c r="NU167" s="183"/>
      <c r="NV167" s="183"/>
      <c r="NW167" s="183"/>
      <c r="NX167" s="183"/>
      <c r="NY167" s="183"/>
      <c r="NZ167" s="183"/>
      <c r="OA167" s="183"/>
      <c r="OB167" s="183"/>
      <c r="OC167" s="183"/>
      <c r="OD167" s="183"/>
      <c r="OE167" s="183"/>
      <c r="OF167" s="183"/>
      <c r="OG167" s="183"/>
      <c r="OH167" s="183"/>
      <c r="OI167" s="183"/>
      <c r="OJ167" s="183"/>
      <c r="OK167" s="183"/>
      <c r="OL167" s="183"/>
      <c r="OM167" s="183"/>
      <c r="ON167" s="183"/>
      <c r="OO167" s="183"/>
      <c r="OP167" s="183"/>
      <c r="OQ167" s="183"/>
      <c r="OR167" s="183"/>
      <c r="OS167" s="183"/>
      <c r="OT167" s="183"/>
      <c r="OU167" s="183"/>
      <c r="OV167" s="183"/>
      <c r="OW167" s="183"/>
      <c r="OX167" s="183"/>
      <c r="OY167" s="183"/>
      <c r="OZ167" s="183"/>
      <c r="PA167" s="183"/>
      <c r="PB167" s="183"/>
      <c r="PC167" s="183"/>
      <c r="PD167" s="183"/>
      <c r="PE167" s="183"/>
      <c r="PF167" s="183"/>
      <c r="PG167" s="183"/>
      <c r="PH167" s="183"/>
      <c r="PI167" s="183"/>
      <c r="PJ167" s="183"/>
      <c r="PK167" s="183"/>
      <c r="PL167" s="183"/>
      <c r="PM167" s="183"/>
      <c r="PN167" s="183"/>
      <c r="PO167" s="183"/>
      <c r="PP167" s="183"/>
      <c r="PQ167" s="183"/>
      <c r="PR167" s="183"/>
      <c r="PS167" s="183"/>
      <c r="PT167" s="183"/>
      <c r="PU167" s="183"/>
      <c r="PV167" s="183"/>
      <c r="PW167" s="183"/>
      <c r="PX167" s="183"/>
      <c r="PY167" s="183"/>
      <c r="PZ167" s="183"/>
      <c r="QA167" s="183"/>
      <c r="QB167" s="183"/>
      <c r="QC167" s="183"/>
      <c r="QD167" s="183"/>
      <c r="QE167" s="183"/>
      <c r="QF167" s="183"/>
      <c r="QG167" s="183"/>
      <c r="QH167" s="183"/>
      <c r="QI167" s="183"/>
      <c r="QJ167" s="183"/>
      <c r="QK167" s="183"/>
      <c r="QL167" s="183"/>
      <c r="QM167" s="183"/>
      <c r="QN167" s="183"/>
      <c r="QO167" s="183"/>
      <c r="QP167" s="183"/>
      <c r="QQ167" s="183"/>
      <c r="QR167" s="183"/>
      <c r="QS167" s="183"/>
      <c r="QT167" s="183"/>
      <c r="QU167" s="183"/>
      <c r="QV167" s="183"/>
      <c r="QW167" s="183"/>
      <c r="QX167" s="183"/>
      <c r="QY167" s="183"/>
      <c r="QZ167" s="183"/>
      <c r="RA167" s="183"/>
      <c r="RB167" s="183"/>
      <c r="RC167" s="183"/>
      <c r="RD167" s="183"/>
      <c r="RE167" s="183"/>
      <c r="RF167" s="183"/>
      <c r="RG167" s="183"/>
      <c r="RH167" s="183"/>
      <c r="RI167" s="183"/>
      <c r="RJ167" s="183"/>
      <c r="RK167" s="183"/>
      <c r="RL167" s="183"/>
      <c r="RM167" s="183"/>
      <c r="RN167" s="183"/>
      <c r="RO167" s="183"/>
      <c r="RP167" s="183"/>
      <c r="RQ167" s="183"/>
      <c r="RR167" s="183"/>
      <c r="RS167" s="183"/>
      <c r="RT167" s="183"/>
      <c r="RU167" s="183"/>
      <c r="RV167" s="183"/>
      <c r="RW167" s="183"/>
      <c r="RX167" s="183"/>
      <c r="RY167" s="183"/>
      <c r="RZ167" s="183"/>
      <c r="SA167" s="183"/>
      <c r="SB167" s="183"/>
      <c r="SC167" s="183"/>
      <c r="SD167" s="183"/>
      <c r="SE167" s="183"/>
      <c r="SF167" s="183"/>
      <c r="SG167" s="183"/>
      <c r="SH167" s="183"/>
      <c r="SI167" s="183"/>
      <c r="SJ167" s="183"/>
      <c r="SK167" s="183"/>
      <c r="SL167" s="183"/>
      <c r="SM167" s="183"/>
      <c r="SN167" s="183"/>
      <c r="SO167" s="183"/>
      <c r="SP167" s="183"/>
      <c r="SQ167" s="183"/>
      <c r="SR167" s="183"/>
      <c r="SS167" s="183"/>
      <c r="ST167" s="183"/>
      <c r="SU167" s="183"/>
      <c r="SV167" s="183"/>
      <c r="SW167" s="183"/>
      <c r="SX167" s="183"/>
      <c r="SY167" s="183"/>
      <c r="SZ167" s="183"/>
      <c r="TA167" s="183"/>
      <c r="TB167" s="183"/>
      <c r="TC167" s="183"/>
      <c r="TD167" s="183"/>
      <c r="TE167" s="183"/>
      <c r="TF167" s="183"/>
      <c r="TG167" s="183"/>
      <c r="TH167" s="183"/>
      <c r="TI167" s="183"/>
      <c r="TJ167" s="183"/>
      <c r="TK167" s="183"/>
      <c r="TL167" s="183"/>
      <c r="TM167" s="183"/>
      <c r="TN167" s="183"/>
      <c r="TO167" s="183"/>
      <c r="TP167" s="183"/>
      <c r="TQ167" s="183"/>
      <c r="TR167" s="183"/>
      <c r="TS167" s="183"/>
      <c r="TT167" s="183"/>
      <c r="TU167" s="183"/>
      <c r="TV167" s="183"/>
      <c r="TW167" s="183"/>
      <c r="TX167" s="183"/>
      <c r="TY167" s="183"/>
      <c r="TZ167" s="183"/>
      <c r="UA167" s="183"/>
      <c r="UB167" s="183"/>
      <c r="UC167" s="183"/>
      <c r="UD167" s="183"/>
      <c r="UE167" s="183"/>
      <c r="UF167" s="183"/>
      <c r="UG167" s="183"/>
      <c r="UH167" s="183"/>
      <c r="UI167" s="183"/>
      <c r="UJ167" s="183"/>
      <c r="UK167" s="183"/>
      <c r="UL167" s="183"/>
      <c r="UM167" s="183"/>
      <c r="UN167" s="183"/>
      <c r="UO167" s="183"/>
      <c r="UP167" s="183"/>
      <c r="UQ167" s="183"/>
      <c r="UR167" s="183"/>
      <c r="US167" s="183"/>
      <c r="UT167" s="183"/>
      <c r="UU167" s="183"/>
      <c r="UV167" s="183"/>
      <c r="UW167" s="183"/>
      <c r="UX167" s="183"/>
      <c r="UY167" s="183"/>
      <c r="UZ167" s="183"/>
      <c r="VA167" s="183"/>
      <c r="VB167" s="183"/>
      <c r="VC167" s="183"/>
      <c r="VD167" s="183"/>
      <c r="VE167" s="183"/>
      <c r="VF167" s="183"/>
      <c r="VG167" s="183"/>
      <c r="VH167" s="183"/>
      <c r="VI167" s="183"/>
      <c r="VJ167" s="183"/>
      <c r="VK167" s="183"/>
      <c r="VL167" s="183"/>
      <c r="VM167" s="183"/>
      <c r="VN167" s="183"/>
      <c r="VO167" s="183"/>
      <c r="VP167" s="183"/>
      <c r="VQ167" s="183"/>
      <c r="VR167" s="183"/>
      <c r="VS167" s="183"/>
      <c r="VT167" s="183"/>
      <c r="VU167" s="183"/>
      <c r="VV167" s="183"/>
      <c r="VW167" s="183"/>
      <c r="VX167" s="183"/>
      <c r="VY167" s="183"/>
      <c r="VZ167" s="183"/>
      <c r="WA167" s="183"/>
      <c r="WB167" s="183"/>
      <c r="WC167" s="183"/>
      <c r="WD167" s="183"/>
      <c r="WE167" s="183"/>
      <c r="WF167" s="183"/>
      <c r="WG167" s="183"/>
      <c r="WH167" s="183"/>
      <c r="WI167" s="183"/>
      <c r="WJ167" s="183"/>
      <c r="WK167" s="183"/>
      <c r="WL167" s="183"/>
      <c r="WM167" s="183"/>
      <c r="WN167" s="183"/>
      <c r="WO167" s="183"/>
      <c r="WP167" s="183"/>
      <c r="WQ167" s="183"/>
      <c r="WR167" s="183"/>
      <c r="WS167" s="183"/>
      <c r="WT167" s="183"/>
      <c r="WU167" s="183"/>
      <c r="WV167" s="183"/>
      <c r="WW167" s="183"/>
      <c r="WX167" s="183"/>
      <c r="WY167" s="183"/>
      <c r="WZ167" s="183"/>
      <c r="XA167" s="183"/>
      <c r="XB167" s="183"/>
      <c r="XC167" s="183"/>
      <c r="XD167" s="183"/>
      <c r="XE167" s="183"/>
      <c r="XF167" s="183"/>
      <c r="XG167" s="183"/>
      <c r="XH167" s="183"/>
      <c r="XI167" s="183"/>
      <c r="XJ167" s="183"/>
      <c r="XK167" s="183"/>
      <c r="XL167" s="183"/>
      <c r="XM167" s="183"/>
      <c r="XN167" s="183"/>
      <c r="XO167" s="183"/>
      <c r="XP167" s="183"/>
      <c r="XQ167" s="183"/>
      <c r="XR167" s="183"/>
      <c r="XS167" s="183"/>
      <c r="XT167" s="183"/>
      <c r="XU167" s="183"/>
      <c r="XV167" s="183"/>
      <c r="XW167" s="183"/>
      <c r="XX167" s="183"/>
      <c r="XY167" s="183"/>
      <c r="XZ167" s="183"/>
      <c r="YA167" s="183"/>
      <c r="YB167" s="183"/>
      <c r="YC167" s="183"/>
      <c r="YD167" s="183"/>
      <c r="YE167" s="183"/>
      <c r="YF167" s="183"/>
      <c r="YG167" s="183"/>
      <c r="YH167" s="183"/>
      <c r="YI167" s="183"/>
      <c r="YJ167" s="183"/>
      <c r="YK167" s="183"/>
      <c r="YL167" s="183"/>
      <c r="YM167" s="183"/>
      <c r="YN167" s="183"/>
      <c r="YO167" s="183"/>
      <c r="YP167" s="183"/>
      <c r="YQ167" s="183"/>
      <c r="YR167" s="183"/>
      <c r="YS167" s="183"/>
      <c r="YT167" s="183"/>
      <c r="YU167" s="183"/>
      <c r="YV167" s="183"/>
      <c r="YW167" s="183"/>
      <c r="YX167" s="183"/>
      <c r="YY167" s="183"/>
      <c r="YZ167" s="183"/>
      <c r="ZA167" s="183"/>
      <c r="ZB167" s="183"/>
      <c r="ZC167" s="183"/>
      <c r="ZD167" s="183"/>
      <c r="ZE167" s="183"/>
      <c r="ZF167" s="183"/>
      <c r="ZG167" s="183"/>
      <c r="ZH167" s="183"/>
      <c r="ZI167" s="183"/>
      <c r="ZJ167" s="183"/>
      <c r="ZK167" s="183"/>
      <c r="ZL167" s="183"/>
      <c r="ZM167" s="183"/>
      <c r="ZN167" s="183"/>
      <c r="ZO167" s="183"/>
      <c r="ZP167" s="183"/>
      <c r="ZQ167" s="183"/>
      <c r="ZR167" s="183"/>
      <c r="ZS167" s="183"/>
      <c r="ZT167" s="183"/>
      <c r="ZU167" s="183"/>
      <c r="ZV167" s="183"/>
      <c r="ZW167" s="183"/>
      <c r="ZX167" s="183"/>
      <c r="ZY167" s="183"/>
      <c r="ZZ167" s="183"/>
      <c r="AAA167" s="183"/>
      <c r="AAB167" s="183"/>
      <c r="AAC167" s="183"/>
      <c r="AAD167" s="183"/>
      <c r="AAE167" s="183"/>
      <c r="AAF167" s="183"/>
      <c r="AAG167" s="183"/>
      <c r="AAH167" s="183"/>
      <c r="AAI167" s="183"/>
      <c r="AAJ167" s="183"/>
      <c r="AAK167" s="183"/>
      <c r="AAL167" s="183"/>
      <c r="AAM167" s="183"/>
      <c r="AAN167" s="183"/>
      <c r="AAO167" s="183"/>
      <c r="AAP167" s="183"/>
      <c r="AAQ167" s="183"/>
      <c r="AAR167" s="183"/>
      <c r="AAS167" s="183"/>
      <c r="AAT167" s="183"/>
      <c r="AAU167" s="183"/>
      <c r="AAV167" s="183"/>
      <c r="AAW167" s="183"/>
      <c r="AAX167" s="183"/>
      <c r="AAY167" s="183"/>
      <c r="AAZ167" s="183"/>
      <c r="ABA167" s="183"/>
      <c r="ABB167" s="183"/>
      <c r="ABC167" s="183"/>
      <c r="ABD167" s="183"/>
      <c r="ABE167" s="183"/>
      <c r="ABF167" s="183"/>
      <c r="ABG167" s="183"/>
      <c r="ABH167" s="183"/>
      <c r="ABI167" s="183"/>
      <c r="ABJ167" s="183"/>
      <c r="ABK167" s="183"/>
      <c r="ABL167" s="183"/>
      <c r="ABM167" s="183"/>
      <c r="ABN167" s="183"/>
      <c r="ABO167" s="183"/>
      <c r="ABP167" s="183"/>
      <c r="ABQ167" s="183"/>
      <c r="ABR167" s="183"/>
      <c r="ABS167" s="183"/>
      <c r="ABT167" s="183"/>
      <c r="ABU167" s="183"/>
      <c r="ABV167" s="183"/>
      <c r="ABW167" s="183"/>
      <c r="ABX167" s="183"/>
      <c r="ABY167" s="183"/>
      <c r="ABZ167" s="183"/>
      <c r="ACA167" s="183"/>
      <c r="ACB167" s="183"/>
      <c r="ACC167" s="183"/>
      <c r="ACD167" s="183"/>
      <c r="ACE167" s="183"/>
      <c r="ACF167" s="183"/>
      <c r="ACG167" s="183"/>
      <c r="ACH167" s="183"/>
      <c r="ACI167" s="183"/>
      <c r="ACJ167" s="183"/>
      <c r="ACK167" s="183"/>
      <c r="ACL167" s="183"/>
      <c r="ACM167" s="183"/>
      <c r="ACN167" s="183"/>
      <c r="ACO167" s="183"/>
      <c r="ACP167" s="183"/>
      <c r="ACQ167" s="183"/>
      <c r="ACR167" s="183"/>
      <c r="ACS167" s="183"/>
      <c r="ACT167" s="183"/>
      <c r="ACU167" s="183"/>
      <c r="ACV167" s="183"/>
      <c r="ACW167" s="183"/>
      <c r="ACX167" s="183"/>
      <c r="ACY167" s="183"/>
      <c r="ACZ167" s="183"/>
      <c r="ADA167" s="183"/>
      <c r="ADB167" s="183"/>
      <c r="ADC167" s="183"/>
      <c r="ADD167" s="183"/>
      <c r="ADE167" s="183"/>
      <c r="ADF167" s="183"/>
      <c r="ADG167" s="183"/>
      <c r="ADH167" s="183"/>
      <c r="ADI167" s="183"/>
      <c r="ADJ167" s="183"/>
      <c r="ADK167" s="183"/>
      <c r="ADL167" s="183"/>
      <c r="ADM167" s="183"/>
      <c r="ADN167" s="183"/>
      <c r="ADO167" s="183"/>
      <c r="ADP167" s="183"/>
      <c r="ADQ167" s="183"/>
      <c r="ADR167" s="183"/>
      <c r="ADS167" s="183"/>
      <c r="ADT167" s="183"/>
      <c r="ADU167" s="183"/>
      <c r="ADV167" s="183"/>
      <c r="ADW167" s="183"/>
      <c r="ADX167" s="183"/>
      <c r="ADY167" s="183"/>
      <c r="ADZ167" s="183"/>
      <c r="AEA167" s="183"/>
      <c r="AEB167" s="183"/>
      <c r="AEC167" s="183"/>
      <c r="AED167" s="183"/>
      <c r="AEE167" s="183"/>
      <c r="AEF167" s="183"/>
      <c r="AEG167" s="183"/>
      <c r="AEH167" s="183"/>
      <c r="AEI167" s="183"/>
      <c r="AEJ167" s="183"/>
      <c r="AEK167" s="183"/>
      <c r="AEL167" s="183"/>
      <c r="AEM167" s="183"/>
      <c r="AEN167" s="183"/>
      <c r="AEO167" s="183"/>
      <c r="AEP167" s="183"/>
      <c r="AEQ167" s="183"/>
      <c r="AER167" s="183"/>
      <c r="AES167" s="183"/>
      <c r="AET167" s="183"/>
      <c r="AEU167" s="183"/>
      <c r="AEV167" s="183"/>
      <c r="AEW167" s="183"/>
      <c r="AEX167" s="183"/>
      <c r="AEY167" s="183"/>
      <c r="AEZ167" s="183"/>
      <c r="AFA167" s="183"/>
      <c r="AFB167" s="183"/>
      <c r="AFC167" s="183"/>
      <c r="AFD167" s="183"/>
      <c r="AFE167" s="183"/>
      <c r="AFF167" s="183"/>
      <c r="AFG167" s="183"/>
      <c r="AFH167" s="183"/>
      <c r="AFI167" s="183"/>
      <c r="AFJ167" s="183"/>
      <c r="AFK167" s="183"/>
      <c r="AFL167" s="183"/>
      <c r="AFM167" s="183"/>
      <c r="AFN167" s="183"/>
      <c r="AFO167" s="183"/>
      <c r="AFP167" s="183"/>
      <c r="AFQ167" s="183"/>
      <c r="AFR167" s="183"/>
      <c r="AFS167" s="183"/>
      <c r="AFT167" s="183"/>
      <c r="AFU167" s="183"/>
      <c r="AFV167" s="183"/>
      <c r="AFW167" s="183"/>
      <c r="AFX167" s="183"/>
      <c r="AFY167" s="183"/>
      <c r="AFZ167" s="183"/>
      <c r="AGA167" s="183"/>
      <c r="AGB167" s="183"/>
      <c r="AGC167" s="183"/>
      <c r="AGD167" s="183"/>
      <c r="AGE167" s="183"/>
      <c r="AGF167" s="183"/>
      <c r="AGG167" s="183"/>
      <c r="AGH167" s="183"/>
      <c r="AGI167" s="183"/>
      <c r="AGJ167" s="183"/>
      <c r="AGK167" s="183"/>
      <c r="AGL167" s="183"/>
      <c r="AGM167" s="183"/>
      <c r="AGN167" s="183"/>
      <c r="AGO167" s="183"/>
      <c r="AGP167" s="183"/>
      <c r="AGQ167" s="183"/>
      <c r="AGR167" s="183"/>
      <c r="AGS167" s="183"/>
      <c r="AGT167" s="183"/>
      <c r="AGU167" s="183"/>
      <c r="AGV167" s="183"/>
      <c r="AGW167" s="183"/>
      <c r="AGX167" s="183"/>
      <c r="AGY167" s="183"/>
      <c r="AGZ167" s="183"/>
      <c r="AHA167" s="183"/>
      <c r="AHB167" s="183"/>
      <c r="AHC167" s="183"/>
      <c r="AHD167" s="183"/>
      <c r="AHE167" s="183"/>
      <c r="AHF167" s="183"/>
      <c r="AHG167" s="183"/>
      <c r="AHH167" s="183"/>
      <c r="AHI167" s="183"/>
      <c r="AHJ167" s="183"/>
      <c r="AHK167" s="183"/>
      <c r="AHL167" s="183"/>
      <c r="AHM167" s="183"/>
      <c r="AHN167" s="183"/>
      <c r="AHO167" s="183"/>
      <c r="AHP167" s="183"/>
      <c r="AHQ167" s="183"/>
      <c r="AHR167" s="183"/>
      <c r="AHS167" s="183"/>
      <c r="AHT167" s="183"/>
      <c r="AHU167" s="183"/>
      <c r="AHV167" s="183"/>
      <c r="AHW167" s="183"/>
      <c r="AHX167" s="183"/>
      <c r="AHY167" s="183"/>
      <c r="AHZ167" s="183"/>
      <c r="AIA167" s="183"/>
      <c r="AIB167" s="183"/>
      <c r="AIC167" s="183"/>
      <c r="AID167" s="183"/>
      <c r="AIE167" s="183"/>
      <c r="AIF167" s="183"/>
      <c r="AIG167" s="183"/>
      <c r="AIH167" s="183"/>
      <c r="AII167" s="183"/>
      <c r="AIJ167" s="183"/>
      <c r="AIK167" s="183"/>
      <c r="AIL167" s="183"/>
      <c r="AIM167" s="183"/>
      <c r="AIN167" s="183"/>
      <c r="AIO167" s="183"/>
      <c r="AIP167" s="183"/>
      <c r="AIQ167" s="183"/>
      <c r="AIR167" s="183"/>
      <c r="AIS167" s="183"/>
      <c r="AIT167" s="183"/>
      <c r="AIU167" s="183"/>
      <c r="AIV167" s="183"/>
      <c r="AIW167" s="183"/>
      <c r="AIX167" s="183"/>
      <c r="AIY167" s="183"/>
      <c r="AIZ167" s="183"/>
      <c r="AJA167" s="183"/>
      <c r="AJB167" s="183"/>
      <c r="AJC167" s="183"/>
      <c r="AJD167" s="183"/>
      <c r="AJE167" s="183"/>
      <c r="AJF167" s="183"/>
      <c r="AJG167" s="183"/>
      <c r="AJH167" s="183"/>
      <c r="AJI167" s="183"/>
      <c r="AJJ167" s="183"/>
      <c r="AJK167" s="183"/>
      <c r="AJL167" s="183"/>
      <c r="AJM167" s="183"/>
      <c r="AJN167" s="183"/>
      <c r="AJO167" s="183"/>
      <c r="AJP167" s="183"/>
      <c r="AJQ167" s="183"/>
      <c r="AJR167" s="183"/>
      <c r="AJS167" s="183"/>
      <c r="AJT167" s="183"/>
      <c r="AJU167" s="183"/>
      <c r="AJV167" s="183"/>
      <c r="AJW167" s="183"/>
      <c r="AJX167" s="183"/>
      <c r="AJY167" s="183"/>
      <c r="AJZ167" s="183"/>
      <c r="AKA167" s="183"/>
      <c r="AKB167" s="183"/>
      <c r="AKC167" s="183"/>
      <c r="AKD167" s="183"/>
      <c r="AKE167" s="183"/>
      <c r="AKF167" s="183"/>
      <c r="AKG167" s="183"/>
      <c r="AKH167" s="183"/>
      <c r="AKI167" s="183"/>
      <c r="AKJ167" s="183"/>
      <c r="AKK167" s="183"/>
      <c r="AKL167" s="183"/>
      <c r="AKM167" s="183"/>
      <c r="AKN167" s="183"/>
      <c r="AKO167" s="183"/>
      <c r="AKP167" s="183"/>
      <c r="AKQ167" s="183"/>
      <c r="AKR167" s="183"/>
      <c r="AKS167" s="183"/>
      <c r="AKT167" s="183"/>
      <c r="AKU167" s="183"/>
      <c r="AKV167" s="183"/>
      <c r="AKW167" s="183"/>
      <c r="AKX167" s="183"/>
      <c r="AKY167" s="183"/>
      <c r="AKZ167" s="183"/>
      <c r="ALA167" s="183"/>
      <c r="ALB167" s="183"/>
      <c r="ALC167" s="183"/>
      <c r="ALD167" s="183"/>
      <c r="ALE167" s="183"/>
      <c r="ALF167" s="183"/>
      <c r="ALG167" s="183"/>
      <c r="ALH167" s="183"/>
      <c r="ALI167" s="183"/>
      <c r="ALJ167" s="183"/>
      <c r="ALK167" s="183"/>
      <c r="ALL167" s="183"/>
      <c r="ALM167" s="183"/>
      <c r="ALN167" s="183"/>
      <c r="ALO167" s="183"/>
      <c r="ALP167" s="183"/>
      <c r="ALQ167" s="183"/>
      <c r="ALR167" s="183"/>
      <c r="ALS167" s="183"/>
      <c r="ALT167" s="183"/>
      <c r="ALU167" s="183"/>
      <c r="ALV167" s="183"/>
      <c r="ALW167" s="183"/>
      <c r="ALX167" s="183"/>
      <c r="ALY167" s="183"/>
      <c r="ALZ167" s="183"/>
      <c r="AMA167" s="183"/>
      <c r="AMB167" s="183"/>
      <c r="AMC167" s="183"/>
      <c r="AMD167" s="183"/>
      <c r="AME167" s="183"/>
      <c r="AMF167" s="183"/>
      <c r="AMG167" s="183"/>
      <c r="AMH167" s="183"/>
      <c r="AMI167" s="183"/>
      <c r="AMJ167" s="183"/>
      <c r="AMK167" s="183"/>
      <c r="AML167" s="183"/>
      <c r="AMM167" s="183"/>
      <c r="AMN167" s="183"/>
      <c r="AMO167" s="183"/>
      <c r="AMP167" s="183"/>
      <c r="AMQ167" s="183"/>
      <c r="AMR167" s="183"/>
      <c r="AMS167" s="183"/>
      <c r="AMT167" s="183"/>
      <c r="AMU167" s="183"/>
      <c r="AMV167" s="183"/>
      <c r="AMW167" s="183"/>
      <c r="AMX167" s="183"/>
      <c r="AMY167" s="183"/>
      <c r="AMZ167" s="183"/>
      <c r="ANA167" s="183"/>
      <c r="ANB167" s="183"/>
      <c r="ANC167" s="183"/>
      <c r="AND167" s="183"/>
      <c r="ANE167" s="183"/>
      <c r="ANF167" s="183"/>
      <c r="ANG167" s="183"/>
      <c r="ANH167" s="183"/>
      <c r="ANI167" s="183"/>
      <c r="ANJ167" s="183"/>
      <c r="ANK167" s="183"/>
      <c r="ANL167" s="183"/>
      <c r="ANM167" s="183"/>
      <c r="ANN167" s="183"/>
      <c r="ANO167" s="183"/>
      <c r="ANP167" s="183"/>
      <c r="ANQ167" s="183"/>
      <c r="ANR167" s="183"/>
      <c r="ANS167" s="183"/>
      <c r="ANT167" s="183"/>
      <c r="ANU167" s="183"/>
      <c r="ANV167" s="183"/>
      <c r="ANW167" s="183"/>
      <c r="ANX167" s="183"/>
      <c r="ANY167" s="183"/>
      <c r="ANZ167" s="183"/>
      <c r="AOA167" s="183"/>
      <c r="AOB167" s="183"/>
      <c r="AOC167" s="183"/>
      <c r="AOD167" s="183"/>
      <c r="AOE167" s="183"/>
      <c r="AOF167" s="183"/>
      <c r="AOG167" s="183"/>
      <c r="AOH167" s="183"/>
      <c r="AOI167" s="183"/>
      <c r="AOJ167" s="183"/>
      <c r="AOK167" s="183"/>
      <c r="AOL167" s="183"/>
      <c r="AOM167" s="183"/>
      <c r="AON167" s="183"/>
      <c r="AOO167" s="183"/>
      <c r="AOP167" s="183"/>
      <c r="AOQ167" s="183"/>
      <c r="AOR167" s="183"/>
      <c r="AOS167" s="183"/>
      <c r="AOT167" s="183"/>
      <c r="AOU167" s="183"/>
      <c r="AOV167" s="183"/>
      <c r="AOW167" s="183"/>
      <c r="AOX167" s="183"/>
      <c r="AOY167" s="183"/>
      <c r="AOZ167" s="183"/>
      <c r="APA167" s="183"/>
      <c r="APB167" s="183"/>
      <c r="APC167" s="183"/>
      <c r="APD167" s="183"/>
      <c r="APE167" s="183"/>
      <c r="APF167" s="183"/>
      <c r="APG167" s="183"/>
      <c r="APH167" s="183"/>
      <c r="API167" s="183"/>
      <c r="APJ167" s="183"/>
      <c r="APK167" s="183"/>
      <c r="APL167" s="183"/>
      <c r="APM167" s="183"/>
      <c r="APN167" s="183"/>
      <c r="APO167" s="183"/>
      <c r="APP167" s="183"/>
      <c r="APQ167" s="183"/>
      <c r="APR167" s="183"/>
      <c r="APS167" s="183"/>
      <c r="APT167" s="183"/>
      <c r="APU167" s="183"/>
      <c r="APV167" s="183"/>
      <c r="APW167" s="183"/>
      <c r="APX167" s="183"/>
      <c r="APY167" s="183"/>
      <c r="APZ167" s="183"/>
      <c r="AQA167" s="183"/>
      <c r="AQB167" s="183"/>
      <c r="AQC167" s="183"/>
      <c r="AQD167" s="183"/>
      <c r="AQE167" s="183"/>
      <c r="AQF167" s="183"/>
      <c r="AQG167" s="183"/>
      <c r="AQH167" s="183"/>
      <c r="AQI167" s="183"/>
      <c r="AQJ167" s="183"/>
      <c r="AQK167" s="183"/>
      <c r="AQL167" s="183"/>
      <c r="AQM167" s="183"/>
      <c r="AQN167" s="183"/>
      <c r="AQO167" s="183"/>
      <c r="AQP167" s="183"/>
      <c r="AQQ167" s="183"/>
      <c r="AQR167" s="183"/>
      <c r="AQS167" s="183"/>
      <c r="AQT167" s="183"/>
      <c r="AQU167" s="183"/>
      <c r="AQV167" s="183"/>
      <c r="AQW167" s="183"/>
      <c r="AQX167" s="183"/>
      <c r="AQY167" s="183"/>
      <c r="AQZ167" s="183"/>
      <c r="ARA167" s="183"/>
      <c r="ARB167" s="183"/>
      <c r="ARC167" s="183"/>
      <c r="ARD167" s="183"/>
      <c r="ARE167" s="183"/>
      <c r="ARF167" s="183"/>
      <c r="ARG167" s="183"/>
      <c r="ARH167" s="183"/>
      <c r="ARI167" s="183"/>
      <c r="ARJ167" s="183"/>
      <c r="ARK167" s="183"/>
      <c r="ARL167" s="183"/>
      <c r="ARM167" s="183"/>
      <c r="ARN167" s="183"/>
      <c r="ARO167" s="183"/>
      <c r="ARP167" s="183"/>
      <c r="ARQ167" s="183"/>
      <c r="ARR167" s="183"/>
      <c r="ARS167" s="183"/>
      <c r="ART167" s="183"/>
      <c r="ARU167" s="183"/>
      <c r="ARV167" s="183"/>
      <c r="ARW167" s="183"/>
      <c r="ARX167" s="183"/>
      <c r="ARY167" s="183"/>
      <c r="ARZ167" s="183"/>
      <c r="ASA167" s="183"/>
      <c r="ASB167" s="183"/>
      <c r="ASC167" s="183"/>
      <c r="ASD167" s="183"/>
      <c r="ASE167" s="183"/>
      <c r="ASF167" s="183"/>
      <c r="ASG167" s="183"/>
      <c r="ASH167" s="183"/>
      <c r="ASI167" s="183"/>
      <c r="ASJ167" s="183"/>
      <c r="ASK167" s="183"/>
      <c r="ASL167" s="183"/>
      <c r="ASM167" s="183"/>
      <c r="ASN167" s="183"/>
      <c r="ASO167" s="183"/>
      <c r="ASP167" s="183"/>
      <c r="ASQ167" s="183"/>
      <c r="ASR167" s="183"/>
      <c r="ASS167" s="183"/>
      <c r="AST167" s="183"/>
      <c r="ASU167" s="183"/>
      <c r="ASV167" s="183"/>
      <c r="ASW167" s="183"/>
      <c r="ASX167" s="183"/>
      <c r="ASY167" s="183"/>
      <c r="ASZ167" s="183"/>
      <c r="ATA167" s="183"/>
      <c r="ATB167" s="183"/>
      <c r="ATC167" s="183"/>
      <c r="ATD167" s="183"/>
      <c r="ATE167" s="183"/>
      <c r="ATF167" s="183"/>
      <c r="ATG167" s="183"/>
      <c r="ATH167" s="183"/>
      <c r="ATI167" s="183"/>
      <c r="ATJ167" s="183"/>
      <c r="ATK167" s="183"/>
      <c r="ATL167" s="183"/>
      <c r="ATM167" s="183"/>
      <c r="ATN167" s="183"/>
      <c r="ATO167" s="183"/>
      <c r="ATP167" s="183"/>
      <c r="ATQ167" s="183"/>
      <c r="ATR167" s="183"/>
      <c r="ATS167" s="183"/>
      <c r="ATT167" s="183"/>
      <c r="ATU167" s="183"/>
      <c r="ATV167" s="183"/>
      <c r="ATW167" s="183"/>
      <c r="ATX167" s="183"/>
      <c r="ATY167" s="183"/>
      <c r="ATZ167" s="183"/>
      <c r="AUA167" s="183"/>
      <c r="AUB167" s="183"/>
      <c r="AUC167" s="183"/>
      <c r="AUD167" s="183"/>
      <c r="AUE167" s="183"/>
      <c r="AUF167" s="183"/>
      <c r="AUG167" s="183"/>
      <c r="AUH167" s="183"/>
      <c r="AUI167" s="183"/>
      <c r="AUJ167" s="183"/>
      <c r="AUK167" s="183"/>
      <c r="AUL167" s="183"/>
      <c r="AUM167" s="183"/>
      <c r="AUN167" s="183"/>
      <c r="AUO167" s="183"/>
      <c r="AUP167" s="183"/>
      <c r="AUQ167" s="183"/>
      <c r="AUR167" s="183"/>
      <c r="AUS167" s="183"/>
      <c r="AUT167" s="183"/>
      <c r="AUU167" s="183"/>
      <c r="AUV167" s="183"/>
      <c r="AUW167" s="183"/>
      <c r="AUX167" s="183"/>
      <c r="AUY167" s="183"/>
      <c r="AUZ167" s="183"/>
      <c r="AVA167" s="183"/>
      <c r="AVB167" s="183"/>
      <c r="AVC167" s="183"/>
      <c r="AVD167" s="183"/>
      <c r="AVE167" s="183"/>
      <c r="AVF167" s="183"/>
      <c r="AVG167" s="183"/>
      <c r="AVH167" s="183"/>
      <c r="AVI167" s="183"/>
      <c r="AVJ167" s="183"/>
      <c r="AVK167" s="183"/>
      <c r="AVL167" s="183"/>
      <c r="AVM167" s="183"/>
      <c r="AVN167" s="183"/>
      <c r="AVO167" s="183"/>
      <c r="AVP167" s="183"/>
      <c r="AVQ167" s="183"/>
      <c r="AVR167" s="183"/>
      <c r="AVS167" s="183"/>
      <c r="AVT167" s="183"/>
      <c r="AVU167" s="183"/>
      <c r="AVV167" s="183"/>
      <c r="AVW167" s="183"/>
      <c r="AVX167" s="183"/>
      <c r="AVY167" s="183"/>
      <c r="AVZ167" s="183"/>
      <c r="AWA167" s="183"/>
      <c r="AWB167" s="183"/>
      <c r="AWC167" s="183"/>
      <c r="AWD167" s="183"/>
      <c r="AWE167" s="183"/>
      <c r="AWF167" s="183"/>
      <c r="AWG167" s="183"/>
      <c r="AWH167" s="183"/>
      <c r="AWI167" s="183"/>
      <c r="AWJ167" s="183"/>
      <c r="AWK167" s="183"/>
      <c r="AWL167" s="183"/>
      <c r="AWM167" s="183"/>
      <c r="AWN167" s="183"/>
      <c r="AWO167" s="183"/>
      <c r="AWP167" s="183"/>
      <c r="AWQ167" s="183"/>
      <c r="AWR167" s="183"/>
      <c r="AWS167" s="183"/>
      <c r="AWT167" s="183"/>
      <c r="AWU167" s="183"/>
      <c r="AWV167" s="183"/>
      <c r="AWW167" s="183"/>
      <c r="AWX167" s="183"/>
      <c r="AWY167" s="183"/>
      <c r="AWZ167" s="183"/>
      <c r="AXA167" s="183"/>
      <c r="AXB167" s="183"/>
      <c r="AXC167" s="183"/>
      <c r="AXD167" s="183"/>
      <c r="AXE167" s="183"/>
      <c r="AXF167" s="183"/>
      <c r="AXG167" s="183"/>
      <c r="AXH167" s="183"/>
      <c r="AXI167" s="183"/>
      <c r="AXJ167" s="183"/>
      <c r="AXK167" s="183"/>
      <c r="AXL167" s="183"/>
      <c r="AXM167" s="183"/>
      <c r="AXN167" s="183"/>
      <c r="AXO167" s="183"/>
      <c r="AXP167" s="183"/>
      <c r="AXQ167" s="183"/>
      <c r="AXR167" s="183"/>
      <c r="AXS167" s="183"/>
      <c r="AXT167" s="183"/>
      <c r="AXU167" s="183"/>
      <c r="AXV167" s="183"/>
      <c r="AXW167" s="183"/>
      <c r="AXX167" s="183"/>
      <c r="AXY167" s="183"/>
      <c r="AXZ167" s="183"/>
      <c r="AYA167" s="183"/>
      <c r="AYB167" s="183"/>
      <c r="AYC167" s="183"/>
      <c r="AYD167" s="183"/>
      <c r="AYE167" s="183"/>
      <c r="AYF167" s="183"/>
      <c r="AYG167" s="183"/>
      <c r="AYH167" s="183"/>
      <c r="AYI167" s="183"/>
      <c r="AYJ167" s="183"/>
      <c r="AYK167" s="183"/>
      <c r="AYL167" s="183"/>
      <c r="AYM167" s="183"/>
      <c r="AYN167" s="183"/>
      <c r="AYO167" s="183"/>
      <c r="AYP167" s="183"/>
      <c r="AYQ167" s="183"/>
      <c r="AYR167" s="183"/>
      <c r="AYS167" s="183"/>
      <c r="AYT167" s="183"/>
      <c r="AYU167" s="183"/>
      <c r="AYV167" s="183"/>
      <c r="AYW167" s="183"/>
      <c r="AYX167" s="183"/>
      <c r="AYY167" s="183"/>
      <c r="AYZ167" s="183"/>
      <c r="AZA167" s="183"/>
      <c r="AZB167" s="183"/>
      <c r="AZC167" s="183"/>
      <c r="AZD167" s="183"/>
      <c r="AZE167" s="183"/>
      <c r="AZF167" s="183"/>
      <c r="AZG167" s="183"/>
      <c r="AZH167" s="183"/>
      <c r="AZI167" s="183"/>
      <c r="AZJ167" s="183"/>
      <c r="AZK167" s="183"/>
      <c r="AZL167" s="183"/>
      <c r="AZM167" s="183"/>
      <c r="AZN167" s="183"/>
      <c r="AZO167" s="183"/>
      <c r="AZP167" s="183"/>
      <c r="AZQ167" s="183"/>
      <c r="AZR167" s="183"/>
      <c r="AZS167" s="183"/>
      <c r="AZT167" s="183"/>
      <c r="AZU167" s="183"/>
      <c r="AZV167" s="183"/>
      <c r="AZW167" s="183"/>
      <c r="AZX167" s="183"/>
      <c r="AZY167" s="183"/>
      <c r="AZZ167" s="183"/>
      <c r="BAA167" s="183"/>
      <c r="BAB167" s="183"/>
      <c r="BAC167" s="183"/>
      <c r="BAD167" s="183"/>
      <c r="BAE167" s="183"/>
      <c r="BAF167" s="183"/>
      <c r="BAG167" s="183"/>
      <c r="BAH167" s="183"/>
      <c r="BAI167" s="183"/>
      <c r="BAJ167" s="183"/>
      <c r="BAK167" s="183"/>
      <c r="BAL167" s="183"/>
      <c r="BAM167" s="183"/>
      <c r="BAN167" s="183"/>
      <c r="BAO167" s="183"/>
      <c r="BAP167" s="183"/>
      <c r="BAQ167" s="183"/>
      <c r="BAR167" s="183"/>
      <c r="BAS167" s="183"/>
      <c r="BAT167" s="183"/>
      <c r="BAU167" s="183"/>
      <c r="BAV167" s="183"/>
      <c r="BAW167" s="183"/>
      <c r="BAX167" s="183"/>
      <c r="BAY167" s="183"/>
      <c r="BAZ167" s="183"/>
      <c r="BBA167" s="183"/>
      <c r="BBB167" s="183"/>
      <c r="BBC167" s="183"/>
      <c r="BBD167" s="183"/>
      <c r="BBE167" s="183"/>
      <c r="BBF167" s="183"/>
      <c r="BBG167" s="183"/>
      <c r="BBH167" s="183"/>
      <c r="BBI167" s="183"/>
      <c r="BBJ167" s="183"/>
      <c r="BBK167" s="183"/>
      <c r="BBL167" s="183"/>
      <c r="BBM167" s="183"/>
      <c r="BBN167" s="183"/>
      <c r="BBO167" s="183"/>
      <c r="BBP167" s="183"/>
      <c r="BBQ167" s="183"/>
      <c r="BBR167" s="183"/>
      <c r="BBS167" s="183"/>
      <c r="BBT167" s="183"/>
      <c r="BBU167" s="183"/>
      <c r="BBV167" s="183"/>
      <c r="BBW167" s="183"/>
      <c r="BBX167" s="183"/>
      <c r="BBY167" s="183"/>
      <c r="BBZ167" s="183"/>
      <c r="BCA167" s="183"/>
      <c r="BCB167" s="183"/>
      <c r="BCC167" s="183"/>
      <c r="BCD167" s="183"/>
      <c r="BCE167" s="183"/>
      <c r="BCF167" s="183"/>
      <c r="BCG167" s="183"/>
      <c r="BCH167" s="183"/>
      <c r="BCI167" s="183"/>
      <c r="BCJ167" s="183"/>
      <c r="BCK167" s="183"/>
      <c r="BCL167" s="183"/>
      <c r="BCM167" s="183"/>
      <c r="BCN167" s="183"/>
      <c r="BCO167" s="183"/>
      <c r="BCP167" s="183"/>
      <c r="BCQ167" s="183"/>
      <c r="BCR167" s="183"/>
      <c r="BCS167" s="183"/>
      <c r="BCT167" s="183"/>
      <c r="BCU167" s="183"/>
      <c r="BCV167" s="183"/>
      <c r="BCW167" s="183"/>
      <c r="BCX167" s="183"/>
      <c r="BCY167" s="183"/>
      <c r="BCZ167" s="183"/>
      <c r="BDA167" s="183"/>
      <c r="BDB167" s="183"/>
      <c r="BDC167" s="183"/>
      <c r="BDD167" s="183"/>
      <c r="BDE167" s="183"/>
      <c r="BDF167" s="183"/>
      <c r="BDG167" s="183"/>
      <c r="BDH167" s="183"/>
      <c r="BDI167" s="183"/>
      <c r="BDJ167" s="183"/>
      <c r="BDK167" s="183"/>
      <c r="BDL167" s="183"/>
      <c r="BDM167" s="183"/>
      <c r="BDN167" s="183"/>
      <c r="BDO167" s="183"/>
      <c r="BDP167" s="183"/>
      <c r="BDQ167" s="183"/>
      <c r="BDR167" s="183"/>
      <c r="BDS167" s="183"/>
      <c r="BDT167" s="183"/>
      <c r="BDU167" s="183"/>
      <c r="BDV167" s="183"/>
      <c r="BDW167" s="183"/>
      <c r="BDX167" s="183"/>
      <c r="BDY167" s="183"/>
      <c r="BDZ167" s="183"/>
      <c r="BEA167" s="183"/>
      <c r="BEB167" s="183"/>
      <c r="BEC167" s="183"/>
      <c r="BED167" s="183"/>
      <c r="BEE167" s="183"/>
      <c r="BEF167" s="183"/>
      <c r="BEG167" s="183"/>
      <c r="BEH167" s="183"/>
      <c r="BEI167" s="183"/>
      <c r="BEJ167" s="183"/>
      <c r="BEK167" s="183"/>
      <c r="BEL167" s="183"/>
      <c r="BEM167" s="183"/>
      <c r="BEN167" s="183"/>
      <c r="BEO167" s="183"/>
      <c r="BEP167" s="183"/>
      <c r="BEQ167" s="183"/>
      <c r="BER167" s="183"/>
      <c r="BES167" s="183"/>
      <c r="BET167" s="183"/>
      <c r="BEU167" s="183"/>
      <c r="BEV167" s="183"/>
      <c r="BEW167" s="183"/>
      <c r="BEX167" s="183"/>
      <c r="BEY167" s="183"/>
      <c r="BEZ167" s="183"/>
      <c r="BFA167" s="183"/>
      <c r="BFB167" s="183"/>
      <c r="BFC167" s="183"/>
      <c r="BFD167" s="183"/>
      <c r="BFE167" s="183"/>
      <c r="BFF167" s="183"/>
      <c r="BFG167" s="183"/>
      <c r="BFH167" s="183"/>
      <c r="BFI167" s="183"/>
      <c r="BFJ167" s="183"/>
      <c r="BFK167" s="183"/>
      <c r="BFL167" s="183"/>
      <c r="BFM167" s="183"/>
      <c r="BFN167" s="183"/>
      <c r="BFO167" s="183"/>
      <c r="BFP167" s="183"/>
      <c r="BFQ167" s="183"/>
      <c r="BFR167" s="183"/>
      <c r="BFS167" s="183"/>
      <c r="BFT167" s="183"/>
      <c r="BFU167" s="183"/>
      <c r="BFV167" s="183"/>
      <c r="BFW167" s="183"/>
      <c r="BFX167" s="183"/>
      <c r="BFY167" s="183"/>
      <c r="BFZ167" s="183"/>
      <c r="BGA167" s="183"/>
      <c r="BGB167" s="183"/>
      <c r="BGC167" s="183"/>
      <c r="BGD167" s="183"/>
      <c r="BGE167" s="183"/>
      <c r="BGF167" s="183"/>
      <c r="BGG167" s="183"/>
      <c r="BGH167" s="183"/>
      <c r="BGI167" s="183"/>
      <c r="BGJ167" s="183"/>
      <c r="BGK167" s="183"/>
      <c r="BGL167" s="183"/>
      <c r="BGM167" s="183"/>
      <c r="BGN167" s="183"/>
      <c r="BGO167" s="183"/>
      <c r="BGP167" s="183"/>
      <c r="BGQ167" s="183"/>
      <c r="BGR167" s="183"/>
      <c r="BGS167" s="183"/>
      <c r="BGT167" s="183"/>
      <c r="BGU167" s="183"/>
      <c r="BGV167" s="183"/>
      <c r="BGW167" s="183"/>
      <c r="BGX167" s="183"/>
      <c r="BGY167" s="183"/>
      <c r="BGZ167" s="183"/>
      <c r="BHA167" s="183"/>
      <c r="BHB167" s="183"/>
      <c r="BHC167" s="183"/>
      <c r="BHD167" s="183"/>
      <c r="BHE167" s="183"/>
      <c r="BHF167" s="183"/>
      <c r="BHG167" s="183"/>
      <c r="BHH167" s="183"/>
      <c r="BHI167" s="183"/>
      <c r="BHJ167" s="183"/>
      <c r="BHK167" s="183"/>
      <c r="BHL167" s="183"/>
      <c r="BHM167" s="183"/>
      <c r="BHN167" s="183"/>
      <c r="BHO167" s="183"/>
      <c r="BHP167" s="183"/>
      <c r="BHQ167" s="183"/>
      <c r="BHR167" s="183"/>
      <c r="BHS167" s="183"/>
      <c r="BHT167" s="183"/>
      <c r="BHU167" s="183"/>
      <c r="BHV167" s="183"/>
      <c r="BHW167" s="183"/>
      <c r="BHX167" s="183"/>
      <c r="BHY167" s="183"/>
      <c r="BHZ167" s="183"/>
      <c r="BIA167" s="183"/>
      <c r="BIB167" s="183"/>
      <c r="BIC167" s="183"/>
      <c r="BID167" s="183"/>
      <c r="BIE167" s="183"/>
      <c r="BIF167" s="183"/>
      <c r="BIG167" s="183"/>
      <c r="BIH167" s="183"/>
      <c r="BII167" s="183"/>
      <c r="BIJ167" s="183"/>
      <c r="BIK167" s="183"/>
      <c r="BIL167" s="183"/>
      <c r="BIM167" s="183"/>
      <c r="BIN167" s="183"/>
      <c r="BIO167" s="183"/>
      <c r="BIP167" s="183"/>
      <c r="BIQ167" s="183"/>
      <c r="BIR167" s="183"/>
      <c r="BIS167" s="183"/>
      <c r="BIT167" s="183"/>
      <c r="BIU167" s="183"/>
      <c r="BIV167" s="183"/>
      <c r="BIW167" s="183"/>
      <c r="BIX167" s="183"/>
      <c r="BIY167" s="183"/>
      <c r="BIZ167" s="183"/>
      <c r="BJA167" s="183"/>
      <c r="BJB167" s="183"/>
      <c r="BJC167" s="183"/>
      <c r="BJD167" s="183"/>
      <c r="BJE167" s="183"/>
      <c r="BJF167" s="183"/>
      <c r="BJG167" s="183"/>
      <c r="BJH167" s="183"/>
      <c r="BJI167" s="183"/>
      <c r="BJJ167" s="183"/>
      <c r="BJK167" s="183"/>
      <c r="BJL167" s="183"/>
      <c r="BJM167" s="183"/>
      <c r="BJN167" s="183"/>
      <c r="BJO167" s="183"/>
      <c r="BJP167" s="183"/>
      <c r="BJQ167" s="183"/>
      <c r="BJR167" s="183"/>
      <c r="BJS167" s="183"/>
      <c r="BJT167" s="183"/>
      <c r="BJU167" s="183"/>
      <c r="BJV167" s="183"/>
      <c r="BJW167" s="183"/>
      <c r="BJX167" s="183"/>
      <c r="BJY167" s="183"/>
      <c r="BJZ167" s="183"/>
      <c r="BKA167" s="183"/>
      <c r="BKB167" s="183"/>
      <c r="BKC167" s="183"/>
      <c r="BKD167" s="183"/>
      <c r="BKE167" s="183"/>
      <c r="BKF167" s="183"/>
      <c r="BKG167" s="183"/>
      <c r="BKH167" s="183"/>
      <c r="BKI167" s="183"/>
      <c r="BKJ167" s="183"/>
      <c r="BKK167" s="183"/>
      <c r="BKL167" s="183"/>
      <c r="BKM167" s="183"/>
      <c r="BKN167" s="183"/>
      <c r="BKO167" s="183"/>
      <c r="BKP167" s="183"/>
      <c r="BKQ167" s="183"/>
      <c r="BKR167" s="183"/>
      <c r="BKS167" s="183"/>
      <c r="BKT167" s="183"/>
      <c r="BKU167" s="183"/>
      <c r="BKV167" s="183"/>
      <c r="BKW167" s="183"/>
      <c r="BKX167" s="183"/>
      <c r="BKY167" s="183"/>
      <c r="BKZ167" s="183"/>
      <c r="BLA167" s="183"/>
      <c r="BLB167" s="183"/>
      <c r="BLC167" s="183"/>
      <c r="BLD167" s="183"/>
      <c r="BLE167" s="183"/>
      <c r="BLF167" s="183"/>
      <c r="BLG167" s="183"/>
      <c r="BLH167" s="183"/>
      <c r="BLI167" s="183"/>
      <c r="BLJ167" s="183"/>
      <c r="BLK167" s="183"/>
      <c r="BLL167" s="183"/>
      <c r="BLM167" s="183"/>
      <c r="BLN167" s="183"/>
      <c r="BLO167" s="183"/>
      <c r="BLP167" s="183"/>
      <c r="BLQ167" s="183"/>
      <c r="BLR167" s="183"/>
      <c r="BLS167" s="183"/>
      <c r="BLT167" s="183"/>
      <c r="BLU167" s="183"/>
      <c r="BLV167" s="183"/>
      <c r="BLW167" s="183"/>
      <c r="BLX167" s="183"/>
      <c r="BLY167" s="183"/>
      <c r="BLZ167" s="183"/>
      <c r="BMA167" s="183"/>
      <c r="BMB167" s="183"/>
      <c r="BMC167" s="183"/>
      <c r="BMD167" s="183"/>
      <c r="BME167" s="183"/>
      <c r="BMF167" s="183"/>
      <c r="BMG167" s="183"/>
      <c r="BMH167" s="183"/>
      <c r="BMI167" s="183"/>
      <c r="BMJ167" s="183"/>
      <c r="BMK167" s="183"/>
      <c r="BML167" s="183"/>
      <c r="BMM167" s="183"/>
      <c r="BMN167" s="183"/>
      <c r="BMO167" s="183"/>
      <c r="BMP167" s="183"/>
      <c r="BMQ167" s="183"/>
      <c r="BMR167" s="183"/>
      <c r="BMS167" s="183"/>
      <c r="BMT167" s="183"/>
      <c r="BMU167" s="183"/>
      <c r="BMV167" s="183"/>
      <c r="BMW167" s="183"/>
      <c r="BMX167" s="183"/>
      <c r="BMY167" s="183"/>
      <c r="BMZ167" s="183"/>
      <c r="BNA167" s="183"/>
      <c r="BNB167" s="183"/>
      <c r="BNC167" s="183"/>
      <c r="BND167" s="183"/>
      <c r="BNE167" s="183"/>
      <c r="BNF167" s="183"/>
      <c r="BNG167" s="183"/>
      <c r="BNH167" s="183"/>
      <c r="BNI167" s="183"/>
      <c r="BNJ167" s="183"/>
      <c r="BNK167" s="183"/>
      <c r="BNL167" s="183"/>
      <c r="BNM167" s="183"/>
      <c r="BNN167" s="183"/>
      <c r="BNO167" s="183"/>
      <c r="BNP167" s="183"/>
      <c r="BNQ167" s="183"/>
      <c r="BNR167" s="183"/>
      <c r="BNS167" s="183"/>
      <c r="BNT167" s="183"/>
      <c r="BNU167" s="183"/>
      <c r="BNV167" s="183"/>
      <c r="BNW167" s="183"/>
      <c r="BNX167" s="183"/>
      <c r="BNY167" s="183"/>
      <c r="BNZ167" s="183"/>
      <c r="BOA167" s="183"/>
      <c r="BOB167" s="183"/>
      <c r="BOC167" s="183"/>
      <c r="BOD167" s="183"/>
      <c r="BOE167" s="183"/>
      <c r="BOF167" s="183"/>
      <c r="BOG167" s="183"/>
      <c r="BOH167" s="183"/>
      <c r="BOI167" s="183"/>
      <c r="BOJ167" s="183"/>
      <c r="BOK167" s="183"/>
      <c r="BOL167" s="183"/>
      <c r="BOM167" s="183"/>
      <c r="BON167" s="183"/>
      <c r="BOO167" s="183"/>
      <c r="BOP167" s="183"/>
      <c r="BOQ167" s="183"/>
      <c r="BOR167" s="183"/>
      <c r="BOS167" s="183"/>
      <c r="BOT167" s="183"/>
      <c r="BOU167" s="183"/>
      <c r="BOV167" s="183"/>
      <c r="BOW167" s="183"/>
      <c r="BOX167" s="183"/>
      <c r="BOY167" s="183"/>
      <c r="BOZ167" s="183"/>
      <c r="BPA167" s="183"/>
      <c r="BPB167" s="183"/>
      <c r="BPC167" s="183"/>
      <c r="BPD167" s="183"/>
      <c r="BPE167" s="183"/>
      <c r="BPF167" s="183"/>
      <c r="BPG167" s="183"/>
      <c r="BPH167" s="183"/>
      <c r="BPI167" s="183"/>
      <c r="BPJ167" s="183"/>
      <c r="BPK167" s="183"/>
      <c r="BPL167" s="183"/>
      <c r="BPM167" s="183"/>
      <c r="BPN167" s="183"/>
      <c r="BPO167" s="183"/>
      <c r="BPP167" s="183"/>
      <c r="BPQ167" s="183"/>
      <c r="BPR167" s="183"/>
      <c r="BPS167" s="183"/>
      <c r="BPT167" s="183"/>
      <c r="BPU167" s="183"/>
      <c r="BPV167" s="183"/>
      <c r="BPW167" s="183"/>
      <c r="BPX167" s="183"/>
      <c r="BPY167" s="183"/>
      <c r="BPZ167" s="183"/>
      <c r="BQA167" s="183"/>
      <c r="BQB167" s="183"/>
      <c r="BQC167" s="183"/>
      <c r="BQD167" s="183"/>
      <c r="BQE167" s="183"/>
      <c r="BQF167" s="183"/>
      <c r="BQG167" s="183"/>
      <c r="BQH167" s="183"/>
      <c r="BQI167" s="183"/>
      <c r="BQJ167" s="183"/>
      <c r="BQK167" s="183"/>
      <c r="BQL167" s="183"/>
      <c r="BQM167" s="183"/>
      <c r="BQN167" s="183"/>
      <c r="BQO167" s="183"/>
      <c r="BQP167" s="183"/>
      <c r="BQQ167" s="183"/>
      <c r="BQR167" s="183"/>
      <c r="BQS167" s="183"/>
      <c r="BQT167" s="183"/>
      <c r="BQU167" s="183"/>
      <c r="BQV167" s="183"/>
      <c r="BQW167" s="183"/>
      <c r="BQX167" s="183"/>
      <c r="BQY167" s="183"/>
      <c r="BQZ167" s="183"/>
      <c r="BRA167" s="183"/>
      <c r="BRB167" s="183"/>
      <c r="BRC167" s="183"/>
      <c r="BRD167" s="183"/>
      <c r="BRE167" s="183"/>
      <c r="BRF167" s="183"/>
      <c r="BRG167" s="183"/>
      <c r="BRH167" s="183"/>
      <c r="BRI167" s="183"/>
      <c r="BRJ167" s="183"/>
      <c r="BRK167" s="183"/>
      <c r="BRL167" s="183"/>
      <c r="BRM167" s="183"/>
      <c r="BRN167" s="183"/>
      <c r="BRO167" s="183"/>
      <c r="BRP167" s="183"/>
      <c r="BRQ167" s="183"/>
      <c r="BRR167" s="183"/>
      <c r="BRS167" s="183"/>
      <c r="BRT167" s="183"/>
      <c r="BRU167" s="183"/>
      <c r="BRV167" s="183"/>
      <c r="BRW167" s="183"/>
      <c r="BRX167" s="183"/>
      <c r="BRY167" s="183"/>
      <c r="BRZ167" s="183"/>
      <c r="BSA167" s="183"/>
      <c r="BSB167" s="183"/>
      <c r="BSC167" s="183"/>
      <c r="BSD167" s="183"/>
      <c r="BSE167" s="183"/>
      <c r="BSF167" s="183"/>
      <c r="BSG167" s="183"/>
      <c r="BSH167" s="183"/>
      <c r="BSI167" s="183"/>
      <c r="BSJ167" s="183"/>
      <c r="BSK167" s="183"/>
      <c r="BSL167" s="183"/>
      <c r="BSM167" s="183"/>
      <c r="BSN167" s="183"/>
      <c r="BSO167" s="183"/>
      <c r="BSP167" s="183"/>
      <c r="BSQ167" s="183"/>
      <c r="BSR167" s="183"/>
      <c r="BSS167" s="183"/>
      <c r="BST167" s="183"/>
      <c r="BSU167" s="183"/>
      <c r="BSV167" s="183"/>
      <c r="BSW167" s="183"/>
      <c r="BSX167" s="183"/>
      <c r="BSY167" s="183"/>
      <c r="BSZ167" s="183"/>
      <c r="BTA167" s="183"/>
      <c r="BTB167" s="183"/>
      <c r="BTC167" s="183"/>
      <c r="BTD167" s="183"/>
      <c r="BTE167" s="183"/>
      <c r="BTF167" s="183"/>
      <c r="BTG167" s="183"/>
      <c r="BTH167" s="183"/>
      <c r="BTI167" s="183"/>
      <c r="BTJ167" s="183"/>
      <c r="BTK167" s="183"/>
      <c r="BTL167" s="183"/>
      <c r="BTM167" s="183"/>
      <c r="BTN167" s="183"/>
      <c r="BTO167" s="183"/>
      <c r="BTP167" s="183"/>
      <c r="BTQ167" s="183"/>
      <c r="BTR167" s="183"/>
      <c r="BTS167" s="183"/>
      <c r="BTT167" s="183"/>
      <c r="BTU167" s="183"/>
      <c r="BTV167" s="183"/>
      <c r="BTW167" s="183"/>
      <c r="BTX167" s="183"/>
      <c r="BTY167" s="183"/>
      <c r="BTZ167" s="183"/>
      <c r="BUA167" s="183"/>
      <c r="BUB167" s="183"/>
      <c r="BUC167" s="183"/>
      <c r="BUD167" s="183"/>
      <c r="BUE167" s="183"/>
      <c r="BUF167" s="183"/>
      <c r="BUG167" s="183"/>
      <c r="BUH167" s="183"/>
      <c r="BUI167" s="183"/>
      <c r="BUJ167" s="183"/>
      <c r="BUK167" s="183"/>
      <c r="BUL167" s="183"/>
      <c r="BUM167" s="183"/>
      <c r="BUN167" s="183"/>
      <c r="BUO167" s="183"/>
      <c r="BUP167" s="183"/>
      <c r="BUQ167" s="183"/>
      <c r="BUR167" s="183"/>
      <c r="BUS167" s="183"/>
      <c r="BUT167" s="183"/>
      <c r="BUU167" s="183"/>
      <c r="BUV167" s="183"/>
      <c r="BUW167" s="183"/>
      <c r="BUX167" s="183"/>
      <c r="BUY167" s="183"/>
      <c r="BUZ167" s="183"/>
      <c r="BVA167" s="183"/>
      <c r="BVB167" s="183"/>
      <c r="BVC167" s="183"/>
      <c r="BVD167" s="183"/>
      <c r="BVE167" s="183"/>
      <c r="BVF167" s="183"/>
      <c r="BVG167" s="183"/>
      <c r="BVH167" s="183"/>
      <c r="BVI167" s="183"/>
      <c r="BVJ167" s="183"/>
      <c r="BVK167" s="183"/>
      <c r="BVL167" s="183"/>
      <c r="BVM167" s="183"/>
      <c r="BVN167" s="183"/>
      <c r="BVO167" s="183"/>
      <c r="BVP167" s="183"/>
      <c r="BVQ167" s="183"/>
      <c r="BVR167" s="183"/>
      <c r="BVS167" s="183"/>
      <c r="BVT167" s="183"/>
      <c r="BVU167" s="183"/>
      <c r="BVV167" s="183"/>
      <c r="BVW167" s="183"/>
      <c r="BVX167" s="183"/>
      <c r="BVY167" s="183"/>
      <c r="BVZ167" s="183"/>
      <c r="BWA167" s="183"/>
      <c r="BWB167" s="183"/>
      <c r="BWC167" s="183"/>
      <c r="BWD167" s="183"/>
      <c r="BWE167" s="183"/>
      <c r="BWF167" s="183"/>
      <c r="BWG167" s="183"/>
      <c r="BWH167" s="183"/>
      <c r="BWI167" s="183"/>
      <c r="BWJ167" s="183"/>
      <c r="BWK167" s="183"/>
      <c r="BWL167" s="183"/>
      <c r="BWM167" s="183"/>
      <c r="BWN167" s="183"/>
      <c r="BWO167" s="183"/>
      <c r="BWP167" s="183"/>
      <c r="BWQ167" s="183"/>
      <c r="BWR167" s="183"/>
      <c r="BWS167" s="183"/>
      <c r="BWT167" s="183"/>
      <c r="BWU167" s="183"/>
      <c r="BWV167" s="183"/>
      <c r="BWW167" s="183"/>
      <c r="BWX167" s="183"/>
      <c r="BWY167" s="183"/>
      <c r="BWZ167" s="183"/>
      <c r="BXA167" s="183"/>
      <c r="BXB167" s="183"/>
      <c r="BXC167" s="183"/>
      <c r="BXD167" s="183"/>
      <c r="BXE167" s="183"/>
      <c r="BXF167" s="183"/>
      <c r="BXG167" s="183"/>
      <c r="BXH167" s="183"/>
      <c r="BXI167" s="183"/>
      <c r="BXJ167" s="183"/>
      <c r="BXK167" s="183"/>
      <c r="BXL167" s="183"/>
      <c r="BXM167" s="183"/>
      <c r="BXN167" s="183"/>
      <c r="BXO167" s="183"/>
      <c r="BXP167" s="183"/>
      <c r="BXQ167" s="183"/>
      <c r="BXR167" s="183"/>
      <c r="BXS167" s="183"/>
      <c r="BXT167" s="183"/>
      <c r="BXU167" s="183"/>
      <c r="BXV167" s="183"/>
      <c r="BXW167" s="183"/>
      <c r="BXX167" s="183"/>
      <c r="BXY167" s="183"/>
      <c r="BXZ167" s="183"/>
      <c r="BYA167" s="183"/>
      <c r="BYB167" s="183"/>
      <c r="BYC167" s="183"/>
      <c r="BYD167" s="183"/>
      <c r="BYE167" s="183"/>
      <c r="BYF167" s="183"/>
      <c r="BYG167" s="183"/>
      <c r="BYH167" s="183"/>
      <c r="BYI167" s="183"/>
      <c r="BYJ167" s="183"/>
      <c r="BYK167" s="183"/>
      <c r="BYL167" s="183"/>
      <c r="BYM167" s="183"/>
      <c r="BYN167" s="183"/>
      <c r="BYO167" s="183"/>
      <c r="BYP167" s="183"/>
      <c r="BYQ167" s="183"/>
      <c r="BYR167" s="183"/>
      <c r="BYS167" s="183"/>
      <c r="BYT167" s="183"/>
      <c r="BYU167" s="183"/>
      <c r="BYV167" s="183"/>
      <c r="BYW167" s="183"/>
      <c r="BYX167" s="183"/>
      <c r="BYY167" s="183"/>
      <c r="BYZ167" s="183"/>
      <c r="BZA167" s="183"/>
      <c r="BZB167" s="183"/>
      <c r="BZC167" s="183"/>
      <c r="BZD167" s="183"/>
      <c r="BZE167" s="183"/>
      <c r="BZF167" s="183"/>
      <c r="BZG167" s="183"/>
      <c r="BZH167" s="183"/>
      <c r="BZI167" s="183"/>
      <c r="BZJ167" s="183"/>
      <c r="BZK167" s="183"/>
      <c r="BZL167" s="183"/>
      <c r="BZM167" s="183"/>
      <c r="BZN167" s="183"/>
      <c r="BZO167" s="183"/>
      <c r="BZP167" s="183"/>
      <c r="BZQ167" s="183"/>
      <c r="BZR167" s="183"/>
      <c r="BZS167" s="183"/>
      <c r="BZT167" s="183"/>
      <c r="BZU167" s="183"/>
      <c r="BZV167" s="183"/>
      <c r="BZW167" s="183"/>
      <c r="BZX167" s="183"/>
      <c r="BZY167" s="183"/>
      <c r="BZZ167" s="183"/>
      <c r="CAA167" s="183"/>
      <c r="CAB167" s="183"/>
      <c r="CAC167" s="183"/>
      <c r="CAD167" s="183"/>
      <c r="CAE167" s="183"/>
      <c r="CAF167" s="183"/>
      <c r="CAG167" s="183"/>
      <c r="CAH167" s="183"/>
      <c r="CAI167" s="183"/>
      <c r="CAJ167" s="183"/>
      <c r="CAK167" s="183"/>
      <c r="CAL167" s="183"/>
      <c r="CAM167" s="183"/>
      <c r="CAN167" s="183"/>
      <c r="CAO167" s="183"/>
      <c r="CAP167" s="183"/>
      <c r="CAQ167" s="183"/>
      <c r="CAR167" s="183"/>
      <c r="CAS167" s="183"/>
      <c r="CAT167" s="183"/>
      <c r="CAU167" s="183"/>
      <c r="CAV167" s="183"/>
      <c r="CAW167" s="183"/>
      <c r="CAX167" s="183"/>
      <c r="CAY167" s="183"/>
      <c r="CAZ167" s="183"/>
      <c r="CBA167" s="183"/>
      <c r="CBB167" s="183"/>
      <c r="CBC167" s="183"/>
      <c r="CBD167" s="183"/>
      <c r="CBE167" s="183"/>
      <c r="CBF167" s="183"/>
      <c r="CBG167" s="183"/>
      <c r="CBH167" s="183"/>
      <c r="CBI167" s="183"/>
      <c r="CBJ167" s="183"/>
      <c r="CBK167" s="183"/>
      <c r="CBL167" s="183"/>
      <c r="CBM167" s="183"/>
      <c r="CBN167" s="183"/>
      <c r="CBO167" s="183"/>
      <c r="CBP167" s="183"/>
      <c r="CBQ167" s="183"/>
      <c r="CBR167" s="183"/>
      <c r="CBS167" s="183"/>
      <c r="CBT167" s="183"/>
      <c r="CBU167" s="183"/>
      <c r="CBV167" s="183"/>
      <c r="CBW167" s="183"/>
      <c r="CBX167" s="183"/>
      <c r="CBY167" s="183"/>
      <c r="CBZ167" s="183"/>
      <c r="CCA167" s="183"/>
      <c r="CCB167" s="183"/>
      <c r="CCC167" s="183"/>
      <c r="CCD167" s="183"/>
      <c r="CCE167" s="183"/>
      <c r="CCF167" s="183"/>
      <c r="CCG167" s="183"/>
      <c r="CCH167" s="183"/>
      <c r="CCI167" s="183"/>
      <c r="CCJ167" s="183"/>
      <c r="CCK167" s="183"/>
      <c r="CCL167" s="183"/>
      <c r="CCM167" s="183"/>
      <c r="CCN167" s="183"/>
      <c r="CCO167" s="183"/>
      <c r="CCP167" s="183"/>
      <c r="CCQ167" s="183"/>
      <c r="CCR167" s="183"/>
      <c r="CCS167" s="183"/>
      <c r="CCT167" s="183"/>
      <c r="CCU167" s="183"/>
      <c r="CCV167" s="183"/>
      <c r="CCW167" s="183"/>
      <c r="CCX167" s="183"/>
      <c r="CCY167" s="183"/>
      <c r="CCZ167" s="183"/>
      <c r="CDA167" s="183"/>
      <c r="CDB167" s="183"/>
      <c r="CDC167" s="183"/>
      <c r="CDD167" s="183"/>
      <c r="CDE167" s="183"/>
      <c r="CDF167" s="183"/>
      <c r="CDG167" s="183"/>
      <c r="CDH167" s="183"/>
      <c r="CDI167" s="183"/>
      <c r="CDJ167" s="183"/>
      <c r="CDK167" s="183"/>
      <c r="CDL167" s="183"/>
      <c r="CDM167" s="183"/>
      <c r="CDN167" s="183"/>
      <c r="CDO167" s="183"/>
      <c r="CDP167" s="183"/>
      <c r="CDQ167" s="183"/>
      <c r="CDR167" s="183"/>
      <c r="CDS167" s="183"/>
      <c r="CDT167" s="183"/>
      <c r="CDU167" s="183"/>
      <c r="CDV167" s="183"/>
      <c r="CDW167" s="183"/>
      <c r="CDX167" s="183"/>
      <c r="CDY167" s="183"/>
      <c r="CDZ167" s="183"/>
      <c r="CEA167" s="183"/>
      <c r="CEB167" s="183"/>
      <c r="CEC167" s="183"/>
      <c r="CED167" s="183"/>
      <c r="CEE167" s="183"/>
      <c r="CEF167" s="183"/>
      <c r="CEG167" s="183"/>
      <c r="CEH167" s="183"/>
      <c r="CEI167" s="183"/>
      <c r="CEJ167" s="183"/>
      <c r="CEK167" s="183"/>
      <c r="CEL167" s="183"/>
      <c r="CEM167" s="183"/>
      <c r="CEN167" s="183"/>
      <c r="CEO167" s="183"/>
      <c r="CEP167" s="183"/>
      <c r="CEQ167" s="183"/>
      <c r="CER167" s="183"/>
      <c r="CES167" s="183"/>
      <c r="CET167" s="183"/>
      <c r="CEU167" s="183"/>
      <c r="CEV167" s="183"/>
      <c r="CEW167" s="183"/>
      <c r="CEX167" s="183"/>
      <c r="CEY167" s="183"/>
      <c r="CEZ167" s="183"/>
      <c r="CFA167" s="183"/>
      <c r="CFB167" s="183"/>
      <c r="CFC167" s="183"/>
      <c r="CFD167" s="183"/>
      <c r="CFE167" s="183"/>
      <c r="CFF167" s="183"/>
      <c r="CFG167" s="183"/>
      <c r="CFH167" s="183"/>
      <c r="CFI167" s="183"/>
      <c r="CFJ167" s="183"/>
      <c r="CFK167" s="183"/>
      <c r="CFL167" s="183"/>
      <c r="CFM167" s="183"/>
      <c r="CFN167" s="183"/>
      <c r="CFO167" s="183"/>
      <c r="CFP167" s="183"/>
      <c r="CFQ167" s="183"/>
      <c r="CFR167" s="183"/>
      <c r="CFS167" s="183"/>
      <c r="CFT167" s="183"/>
      <c r="CFU167" s="183"/>
      <c r="CFV167" s="183"/>
      <c r="CFW167" s="183"/>
      <c r="CFX167" s="183"/>
      <c r="CFY167" s="183"/>
      <c r="CFZ167" s="183"/>
      <c r="CGA167" s="183"/>
      <c r="CGB167" s="183"/>
      <c r="CGC167" s="183"/>
      <c r="CGD167" s="183"/>
      <c r="CGE167" s="183"/>
      <c r="CGF167" s="183"/>
      <c r="CGG167" s="183"/>
      <c r="CGH167" s="183"/>
      <c r="CGI167" s="183"/>
      <c r="CGJ167" s="183"/>
      <c r="CGK167" s="183"/>
      <c r="CGL167" s="183"/>
      <c r="CGM167" s="183"/>
      <c r="CGN167" s="183"/>
      <c r="CGO167" s="183"/>
      <c r="CGP167" s="183"/>
      <c r="CGQ167" s="183"/>
      <c r="CGR167" s="183"/>
      <c r="CGS167" s="183"/>
      <c r="CGT167" s="183"/>
      <c r="CGU167" s="183"/>
      <c r="CGV167" s="183"/>
      <c r="CGW167" s="183"/>
      <c r="CGX167" s="183"/>
      <c r="CGY167" s="183"/>
      <c r="CGZ167" s="183"/>
      <c r="CHA167" s="183"/>
      <c r="CHB167" s="183"/>
      <c r="CHC167" s="183"/>
      <c r="CHD167" s="183"/>
      <c r="CHE167" s="183"/>
      <c r="CHF167" s="183"/>
      <c r="CHG167" s="183"/>
      <c r="CHH167" s="183"/>
      <c r="CHI167" s="183"/>
      <c r="CHJ167" s="183"/>
      <c r="CHK167" s="183"/>
      <c r="CHL167" s="183"/>
      <c r="CHM167" s="183"/>
      <c r="CHN167" s="183"/>
      <c r="CHO167" s="183"/>
      <c r="CHP167" s="183"/>
      <c r="CHQ167" s="183"/>
      <c r="CHR167" s="183"/>
      <c r="CHS167" s="183"/>
      <c r="CHT167" s="183"/>
      <c r="CHU167" s="183"/>
      <c r="CHV167" s="183"/>
      <c r="CHW167" s="183"/>
      <c r="CHX167" s="183"/>
      <c r="CHY167" s="183"/>
      <c r="CHZ167" s="183"/>
      <c r="CIA167" s="183"/>
      <c r="CIB167" s="183"/>
      <c r="CIC167" s="183"/>
      <c r="CID167" s="183"/>
      <c r="CIE167" s="183"/>
      <c r="CIF167" s="183"/>
      <c r="CIG167" s="183"/>
      <c r="CIH167" s="183"/>
      <c r="CII167" s="183"/>
      <c r="CIJ167" s="183"/>
      <c r="CIK167" s="183"/>
      <c r="CIL167" s="183"/>
      <c r="CIM167" s="183"/>
      <c r="CIN167" s="183"/>
      <c r="CIO167" s="183"/>
      <c r="CIP167" s="183"/>
      <c r="CIQ167" s="183"/>
      <c r="CIR167" s="183"/>
      <c r="CIS167" s="183"/>
      <c r="CIT167" s="183"/>
      <c r="CIU167" s="183"/>
      <c r="CIV167" s="183"/>
      <c r="CIW167" s="183"/>
      <c r="CIX167" s="183"/>
      <c r="CIY167" s="183"/>
      <c r="CIZ167" s="183"/>
      <c r="CJA167" s="183"/>
      <c r="CJB167" s="183"/>
      <c r="CJC167" s="183"/>
      <c r="CJD167" s="183"/>
      <c r="CJE167" s="183"/>
      <c r="CJF167" s="183"/>
      <c r="CJG167" s="183"/>
      <c r="CJH167" s="183"/>
      <c r="CJI167" s="183"/>
      <c r="CJJ167" s="183"/>
      <c r="CJK167" s="183"/>
      <c r="CJL167" s="183"/>
      <c r="CJM167" s="183"/>
      <c r="CJN167" s="183"/>
      <c r="CJO167" s="183"/>
      <c r="CJP167" s="183"/>
      <c r="CJQ167" s="183"/>
      <c r="CJR167" s="183"/>
      <c r="CJS167" s="183"/>
      <c r="CJT167" s="183"/>
      <c r="CJU167" s="183"/>
      <c r="CJV167" s="183"/>
      <c r="CJW167" s="183"/>
      <c r="CJX167" s="183"/>
      <c r="CJY167" s="183"/>
      <c r="CJZ167" s="183"/>
      <c r="CKA167" s="183"/>
      <c r="CKB167" s="183"/>
      <c r="CKC167" s="183"/>
      <c r="CKD167" s="183"/>
      <c r="CKE167" s="183"/>
      <c r="CKF167" s="183"/>
      <c r="CKG167" s="183"/>
      <c r="CKH167" s="183"/>
      <c r="CKI167" s="183"/>
      <c r="CKJ167" s="183"/>
      <c r="CKK167" s="183"/>
      <c r="CKL167" s="183"/>
      <c r="CKM167" s="183"/>
      <c r="CKN167" s="183"/>
      <c r="CKO167" s="183"/>
      <c r="CKP167" s="183"/>
      <c r="CKQ167" s="183"/>
      <c r="CKR167" s="183"/>
      <c r="CKS167" s="183"/>
      <c r="CKT167" s="183"/>
      <c r="CKU167" s="183"/>
      <c r="CKV167" s="183"/>
      <c r="CKW167" s="183"/>
      <c r="CKX167" s="183"/>
      <c r="CKY167" s="183"/>
      <c r="CKZ167" s="183"/>
      <c r="CLA167" s="183"/>
      <c r="CLB167" s="183"/>
      <c r="CLC167" s="183"/>
      <c r="CLD167" s="183"/>
      <c r="CLE167" s="183"/>
      <c r="CLF167" s="183"/>
      <c r="CLG167" s="183"/>
      <c r="CLH167" s="183"/>
      <c r="CLI167" s="183"/>
      <c r="CLJ167" s="183"/>
      <c r="CLK167" s="183"/>
      <c r="CLL167" s="183"/>
      <c r="CLM167" s="183"/>
      <c r="CLN167" s="183"/>
      <c r="CLO167" s="183"/>
      <c r="CLP167" s="183"/>
      <c r="CLQ167" s="183"/>
      <c r="CLR167" s="183"/>
      <c r="CLS167" s="183"/>
      <c r="CLT167" s="183"/>
      <c r="CLU167" s="183"/>
      <c r="CLV167" s="183"/>
      <c r="CLW167" s="183"/>
      <c r="CLX167" s="183"/>
      <c r="CLY167" s="183"/>
      <c r="CLZ167" s="183"/>
      <c r="CMA167" s="183"/>
      <c r="CMB167" s="183"/>
      <c r="CMC167" s="183"/>
      <c r="CMD167" s="183"/>
      <c r="CME167" s="183"/>
      <c r="CMF167" s="183"/>
      <c r="CMG167" s="183"/>
      <c r="CMH167" s="183"/>
      <c r="CMI167" s="183"/>
      <c r="CMJ167" s="183"/>
      <c r="CMK167" s="183"/>
      <c r="CML167" s="183"/>
      <c r="CMM167" s="183"/>
      <c r="CMN167" s="183"/>
      <c r="CMO167" s="183"/>
      <c r="CMP167" s="183"/>
      <c r="CMQ167" s="183"/>
      <c r="CMR167" s="183"/>
      <c r="CMS167" s="183"/>
      <c r="CMT167" s="183"/>
      <c r="CMU167" s="183"/>
      <c r="CMV167" s="183"/>
      <c r="CMW167" s="183"/>
      <c r="CMX167" s="183"/>
      <c r="CMY167" s="183"/>
      <c r="CMZ167" s="183"/>
      <c r="CNA167" s="183"/>
      <c r="CNB167" s="183"/>
      <c r="CNC167" s="183"/>
      <c r="CND167" s="183"/>
      <c r="CNE167" s="183"/>
      <c r="CNF167" s="183"/>
      <c r="CNG167" s="183"/>
      <c r="CNH167" s="183"/>
      <c r="CNI167" s="183"/>
      <c r="CNJ167" s="183"/>
      <c r="CNK167" s="183"/>
      <c r="CNL167" s="183"/>
      <c r="CNM167" s="183"/>
      <c r="CNN167" s="183"/>
      <c r="CNO167" s="183"/>
      <c r="CNP167" s="183"/>
      <c r="CNQ167" s="183"/>
      <c r="CNR167" s="183"/>
      <c r="CNS167" s="183"/>
      <c r="CNT167" s="183"/>
      <c r="CNU167" s="183"/>
      <c r="CNV167" s="183"/>
      <c r="CNW167" s="183"/>
      <c r="CNX167" s="183"/>
      <c r="CNY167" s="183"/>
      <c r="CNZ167" s="183"/>
      <c r="COA167" s="183"/>
      <c r="COB167" s="183"/>
      <c r="COC167" s="183"/>
      <c r="COD167" s="183"/>
      <c r="COE167" s="183"/>
      <c r="COF167" s="183"/>
      <c r="COG167" s="183"/>
      <c r="COH167" s="183"/>
      <c r="COI167" s="183"/>
      <c r="COJ167" s="183"/>
      <c r="COK167" s="183"/>
      <c r="COL167" s="183"/>
      <c r="COM167" s="183"/>
      <c r="CON167" s="183"/>
      <c r="COO167" s="183"/>
      <c r="COP167" s="183"/>
      <c r="COQ167" s="183"/>
      <c r="COR167" s="183"/>
      <c r="COS167" s="183"/>
      <c r="COT167" s="183"/>
      <c r="COU167" s="183"/>
      <c r="COV167" s="183"/>
      <c r="COW167" s="183"/>
      <c r="COX167" s="183"/>
      <c r="COY167" s="183"/>
      <c r="COZ167" s="183"/>
      <c r="CPA167" s="183"/>
      <c r="CPB167" s="183"/>
      <c r="CPC167" s="183"/>
      <c r="CPD167" s="183"/>
      <c r="CPE167" s="183"/>
      <c r="CPF167" s="183"/>
      <c r="CPG167" s="183"/>
      <c r="CPH167" s="183"/>
      <c r="CPI167" s="183"/>
      <c r="CPJ167" s="183"/>
      <c r="CPK167" s="183"/>
      <c r="CPL167" s="183"/>
      <c r="CPM167" s="183"/>
      <c r="CPN167" s="183"/>
      <c r="CPO167" s="183"/>
      <c r="CPP167" s="183"/>
      <c r="CPQ167" s="183"/>
      <c r="CPR167" s="183"/>
      <c r="CPS167" s="183"/>
      <c r="CPT167" s="183"/>
      <c r="CPU167" s="183"/>
      <c r="CPV167" s="183"/>
      <c r="CPW167" s="183"/>
      <c r="CPX167" s="183"/>
      <c r="CPY167" s="183"/>
      <c r="CPZ167" s="183"/>
      <c r="CQA167" s="183"/>
      <c r="CQB167" s="183"/>
      <c r="CQC167" s="183"/>
      <c r="CQD167" s="183"/>
      <c r="CQE167" s="183"/>
      <c r="CQF167" s="183"/>
      <c r="CQG167" s="183"/>
      <c r="CQH167" s="183"/>
      <c r="CQI167" s="183"/>
      <c r="CQJ167" s="183"/>
      <c r="CQK167" s="183"/>
      <c r="CQL167" s="183"/>
      <c r="CQM167" s="183"/>
      <c r="CQN167" s="183"/>
      <c r="CQO167" s="183"/>
      <c r="CQP167" s="183"/>
      <c r="CQQ167" s="183"/>
      <c r="CQR167" s="183"/>
      <c r="CQS167" s="183"/>
      <c r="CQT167" s="183"/>
      <c r="CQU167" s="183"/>
      <c r="CQV167" s="183"/>
      <c r="CQW167" s="183"/>
      <c r="CQX167" s="183"/>
      <c r="CQY167" s="183"/>
      <c r="CQZ167" s="183"/>
      <c r="CRA167" s="183"/>
      <c r="CRB167" s="183"/>
      <c r="CRC167" s="183"/>
      <c r="CRD167" s="183"/>
      <c r="CRE167" s="183"/>
      <c r="CRF167" s="183"/>
      <c r="CRG167" s="183"/>
      <c r="CRH167" s="183"/>
      <c r="CRI167" s="183"/>
      <c r="CRJ167" s="183"/>
      <c r="CRK167" s="183"/>
      <c r="CRL167" s="183"/>
      <c r="CRM167" s="183"/>
      <c r="CRN167" s="183"/>
      <c r="CRO167" s="183"/>
      <c r="CRP167" s="183"/>
      <c r="CRQ167" s="183"/>
      <c r="CRR167" s="183"/>
      <c r="CRS167" s="183"/>
      <c r="CRT167" s="183"/>
      <c r="CRU167" s="183"/>
      <c r="CRV167" s="183"/>
      <c r="CRW167" s="183"/>
      <c r="CRX167" s="183"/>
      <c r="CRY167" s="183"/>
      <c r="CRZ167" s="183"/>
      <c r="CSA167" s="183"/>
      <c r="CSB167" s="183"/>
      <c r="CSC167" s="183"/>
      <c r="CSD167" s="183"/>
      <c r="CSE167" s="183"/>
      <c r="CSF167" s="183"/>
      <c r="CSG167" s="183"/>
      <c r="CSH167" s="183"/>
      <c r="CSI167" s="183"/>
      <c r="CSJ167" s="183"/>
      <c r="CSK167" s="183"/>
      <c r="CSL167" s="183"/>
      <c r="CSM167" s="183"/>
      <c r="CSN167" s="183"/>
      <c r="CSO167" s="183"/>
      <c r="CSP167" s="183"/>
      <c r="CSQ167" s="183"/>
      <c r="CSR167" s="183"/>
      <c r="CSS167" s="183"/>
      <c r="CST167" s="183"/>
      <c r="CSU167" s="183"/>
      <c r="CSV167" s="183"/>
      <c r="CSW167" s="183"/>
      <c r="CSX167" s="183"/>
      <c r="CSY167" s="183"/>
      <c r="CSZ167" s="183"/>
      <c r="CTA167" s="183"/>
      <c r="CTB167" s="183"/>
      <c r="CTC167" s="183"/>
      <c r="CTD167" s="183"/>
      <c r="CTE167" s="183"/>
      <c r="CTF167" s="183"/>
      <c r="CTG167" s="183"/>
      <c r="CTH167" s="183"/>
      <c r="CTI167" s="183"/>
      <c r="CTJ167" s="183"/>
      <c r="CTK167" s="183"/>
      <c r="CTL167" s="183"/>
      <c r="CTM167" s="183"/>
      <c r="CTN167" s="183"/>
      <c r="CTO167" s="183"/>
      <c r="CTP167" s="183"/>
      <c r="CTQ167" s="183"/>
      <c r="CTR167" s="183"/>
      <c r="CTS167" s="183"/>
      <c r="CTT167" s="183"/>
      <c r="CTU167" s="183"/>
      <c r="CTV167" s="183"/>
      <c r="CTW167" s="183"/>
      <c r="CTX167" s="183"/>
      <c r="CTY167" s="183"/>
      <c r="CTZ167" s="183"/>
      <c r="CUA167" s="183"/>
      <c r="CUB167" s="183"/>
      <c r="CUC167" s="183"/>
      <c r="CUD167" s="183"/>
      <c r="CUE167" s="183"/>
      <c r="CUF167" s="183"/>
      <c r="CUG167" s="183"/>
      <c r="CUH167" s="183"/>
      <c r="CUI167" s="183"/>
      <c r="CUJ167" s="183"/>
      <c r="CUK167" s="183"/>
      <c r="CUL167" s="183"/>
      <c r="CUM167" s="183"/>
      <c r="CUN167" s="183"/>
      <c r="CUO167" s="183"/>
      <c r="CUP167" s="183"/>
      <c r="CUQ167" s="183"/>
      <c r="CUR167" s="183"/>
      <c r="CUS167" s="183"/>
      <c r="CUT167" s="183"/>
      <c r="CUU167" s="183"/>
      <c r="CUV167" s="183"/>
      <c r="CUW167" s="183"/>
      <c r="CUX167" s="183"/>
      <c r="CUY167" s="183"/>
      <c r="CUZ167" s="183"/>
      <c r="CVA167" s="183"/>
      <c r="CVB167" s="183"/>
      <c r="CVC167" s="183"/>
      <c r="CVD167" s="183"/>
      <c r="CVE167" s="183"/>
      <c r="CVF167" s="183"/>
      <c r="CVG167" s="183"/>
      <c r="CVH167" s="183"/>
      <c r="CVI167" s="183"/>
      <c r="CVJ167" s="183"/>
      <c r="CVK167" s="183"/>
      <c r="CVL167" s="183"/>
      <c r="CVM167" s="183"/>
      <c r="CVN167" s="183"/>
      <c r="CVO167" s="183"/>
      <c r="CVP167" s="183"/>
      <c r="CVQ167" s="183"/>
      <c r="CVR167" s="183"/>
      <c r="CVS167" s="183"/>
      <c r="CVT167" s="183"/>
      <c r="CVU167" s="183"/>
      <c r="CVV167" s="183"/>
      <c r="CVW167" s="183"/>
      <c r="CVX167" s="183"/>
      <c r="CVY167" s="183"/>
      <c r="CVZ167" s="183"/>
      <c r="CWA167" s="183"/>
      <c r="CWB167" s="183"/>
      <c r="CWC167" s="183"/>
      <c r="CWD167" s="183"/>
      <c r="CWE167" s="183"/>
      <c r="CWF167" s="183"/>
      <c r="CWG167" s="183"/>
      <c r="CWH167" s="183"/>
      <c r="CWI167" s="183"/>
      <c r="CWJ167" s="183"/>
      <c r="CWK167" s="183"/>
      <c r="CWL167" s="183"/>
      <c r="CWM167" s="183"/>
      <c r="CWN167" s="183"/>
      <c r="CWO167" s="183"/>
      <c r="CWP167" s="183"/>
      <c r="CWQ167" s="183"/>
      <c r="CWR167" s="183"/>
      <c r="CWS167" s="183"/>
      <c r="CWT167" s="183"/>
      <c r="CWU167" s="183"/>
      <c r="CWV167" s="183"/>
      <c r="CWW167" s="183"/>
      <c r="CWX167" s="183"/>
      <c r="CWY167" s="183"/>
      <c r="CWZ167" s="183"/>
      <c r="CXA167" s="183"/>
      <c r="CXB167" s="183"/>
      <c r="CXC167" s="183"/>
      <c r="CXD167" s="183"/>
      <c r="CXE167" s="183"/>
      <c r="CXF167" s="183"/>
      <c r="CXG167" s="183"/>
      <c r="CXH167" s="183"/>
      <c r="CXI167" s="183"/>
      <c r="CXJ167" s="183"/>
      <c r="CXK167" s="183"/>
      <c r="CXL167" s="183"/>
      <c r="CXM167" s="183"/>
      <c r="CXN167" s="183"/>
      <c r="CXO167" s="183"/>
      <c r="CXP167" s="183"/>
      <c r="CXQ167" s="183"/>
      <c r="CXR167" s="183"/>
      <c r="CXS167" s="183"/>
      <c r="CXT167" s="183"/>
      <c r="CXU167" s="183"/>
      <c r="CXV167" s="183"/>
      <c r="CXW167" s="183"/>
      <c r="CXX167" s="183"/>
      <c r="CXY167" s="183"/>
      <c r="CXZ167" s="183"/>
      <c r="CYA167" s="183"/>
      <c r="CYB167" s="183"/>
      <c r="CYC167" s="183"/>
      <c r="CYD167" s="183"/>
      <c r="CYE167" s="183"/>
      <c r="CYF167" s="183"/>
      <c r="CYG167" s="183"/>
      <c r="CYH167" s="183"/>
      <c r="CYI167" s="183"/>
      <c r="CYJ167" s="183"/>
      <c r="CYK167" s="183"/>
      <c r="CYL167" s="183"/>
      <c r="CYM167" s="183"/>
      <c r="CYN167" s="183"/>
      <c r="CYO167" s="183"/>
      <c r="CYP167" s="183"/>
      <c r="CYQ167" s="183"/>
      <c r="CYR167" s="183"/>
      <c r="CYS167" s="183"/>
      <c r="CYT167" s="183"/>
      <c r="CYU167" s="183"/>
      <c r="CYV167" s="183"/>
      <c r="CYW167" s="183"/>
      <c r="CYX167" s="183"/>
      <c r="CYY167" s="183"/>
      <c r="CYZ167" s="183"/>
      <c r="CZA167" s="183"/>
      <c r="CZB167" s="183"/>
      <c r="CZC167" s="183"/>
      <c r="CZD167" s="183"/>
      <c r="CZE167" s="183"/>
      <c r="CZF167" s="183"/>
      <c r="CZG167" s="183"/>
      <c r="CZH167" s="183"/>
      <c r="CZI167" s="183"/>
      <c r="CZJ167" s="183"/>
      <c r="CZK167" s="183"/>
      <c r="CZL167" s="183"/>
      <c r="CZM167" s="183"/>
      <c r="CZN167" s="183"/>
      <c r="CZO167" s="183"/>
      <c r="CZP167" s="183"/>
      <c r="CZQ167" s="183"/>
      <c r="CZR167" s="183"/>
      <c r="CZS167" s="183"/>
      <c r="CZT167" s="183"/>
      <c r="CZU167" s="183"/>
      <c r="CZV167" s="183"/>
      <c r="CZW167" s="183"/>
      <c r="CZX167" s="183"/>
      <c r="CZY167" s="183"/>
      <c r="CZZ167" s="183"/>
      <c r="DAA167" s="183"/>
      <c r="DAB167" s="183"/>
      <c r="DAC167" s="183"/>
      <c r="DAD167" s="183"/>
      <c r="DAE167" s="183"/>
      <c r="DAF167" s="183"/>
      <c r="DAG167" s="183"/>
      <c r="DAH167" s="183"/>
      <c r="DAI167" s="183"/>
      <c r="DAJ167" s="183"/>
      <c r="DAK167" s="183"/>
      <c r="DAL167" s="183"/>
      <c r="DAM167" s="183"/>
      <c r="DAN167" s="183"/>
      <c r="DAO167" s="183"/>
      <c r="DAP167" s="183"/>
      <c r="DAQ167" s="183"/>
      <c r="DAR167" s="183"/>
      <c r="DAS167" s="183"/>
      <c r="DAT167" s="183"/>
      <c r="DAU167" s="183"/>
      <c r="DAV167" s="183"/>
      <c r="DAW167" s="183"/>
      <c r="DAX167" s="183"/>
      <c r="DAY167" s="183"/>
      <c r="DAZ167" s="183"/>
      <c r="DBA167" s="183"/>
      <c r="DBB167" s="183"/>
      <c r="DBC167" s="183"/>
      <c r="DBD167" s="183"/>
      <c r="DBE167" s="183"/>
      <c r="DBF167" s="183"/>
      <c r="DBG167" s="183"/>
      <c r="DBH167" s="183"/>
      <c r="DBI167" s="183"/>
      <c r="DBJ167" s="183"/>
      <c r="DBK167" s="183"/>
      <c r="DBL167" s="183"/>
      <c r="DBM167" s="183"/>
      <c r="DBN167" s="183"/>
      <c r="DBO167" s="183"/>
      <c r="DBP167" s="183"/>
      <c r="DBQ167" s="183"/>
      <c r="DBR167" s="183"/>
      <c r="DBS167" s="183"/>
      <c r="DBT167" s="183"/>
      <c r="DBU167" s="183"/>
      <c r="DBV167" s="183"/>
      <c r="DBW167" s="183"/>
      <c r="DBX167" s="183"/>
      <c r="DBY167" s="183"/>
      <c r="DBZ167" s="183"/>
      <c r="DCA167" s="183"/>
      <c r="DCB167" s="183"/>
      <c r="DCC167" s="183"/>
      <c r="DCD167" s="183"/>
      <c r="DCE167" s="183"/>
      <c r="DCF167" s="183"/>
      <c r="DCG167" s="183"/>
      <c r="DCH167" s="183"/>
      <c r="DCI167" s="183"/>
      <c r="DCJ167" s="183"/>
      <c r="DCK167" s="183"/>
      <c r="DCL167" s="183"/>
      <c r="DCM167" s="183"/>
      <c r="DCN167" s="183"/>
      <c r="DCO167" s="183"/>
      <c r="DCP167" s="183"/>
      <c r="DCQ167" s="183"/>
      <c r="DCR167" s="183"/>
      <c r="DCS167" s="183"/>
      <c r="DCT167" s="183"/>
      <c r="DCU167" s="183"/>
      <c r="DCV167" s="183"/>
      <c r="DCW167" s="183"/>
      <c r="DCX167" s="183"/>
      <c r="DCY167" s="183"/>
      <c r="DCZ167" s="183"/>
      <c r="DDA167" s="183"/>
      <c r="DDB167" s="183"/>
      <c r="DDC167" s="183"/>
      <c r="DDD167" s="183"/>
      <c r="DDE167" s="183"/>
      <c r="DDF167" s="183"/>
      <c r="DDG167" s="183"/>
      <c r="DDH167" s="183"/>
      <c r="DDI167" s="183"/>
      <c r="DDJ167" s="183"/>
      <c r="DDK167" s="183"/>
      <c r="DDL167" s="183"/>
      <c r="DDM167" s="183"/>
      <c r="DDN167" s="183"/>
      <c r="DDO167" s="183"/>
      <c r="DDP167" s="183"/>
      <c r="DDQ167" s="183"/>
      <c r="DDR167" s="183"/>
      <c r="DDS167" s="183"/>
      <c r="DDT167" s="183"/>
      <c r="DDU167" s="183"/>
      <c r="DDV167" s="183"/>
      <c r="DDW167" s="183"/>
      <c r="DDX167" s="183"/>
      <c r="DDY167" s="183"/>
      <c r="DDZ167" s="183"/>
      <c r="DEA167" s="183"/>
      <c r="DEB167" s="183"/>
      <c r="DEC167" s="183"/>
      <c r="DED167" s="183"/>
      <c r="DEE167" s="183"/>
      <c r="DEF167" s="183"/>
      <c r="DEG167" s="183"/>
      <c r="DEH167" s="183"/>
      <c r="DEI167" s="183"/>
      <c r="DEJ167" s="183"/>
      <c r="DEK167" s="183"/>
      <c r="DEL167" s="183"/>
      <c r="DEM167" s="183"/>
      <c r="DEN167" s="183"/>
      <c r="DEO167" s="183"/>
      <c r="DEP167" s="183"/>
      <c r="DEQ167" s="183"/>
      <c r="DER167" s="183"/>
      <c r="DES167" s="183"/>
      <c r="DET167" s="183"/>
      <c r="DEU167" s="183"/>
      <c r="DEV167" s="183"/>
      <c r="DEW167" s="183"/>
      <c r="DEX167" s="183"/>
      <c r="DEY167" s="183"/>
      <c r="DEZ167" s="183"/>
      <c r="DFA167" s="183"/>
      <c r="DFB167" s="183"/>
      <c r="DFC167" s="183"/>
      <c r="DFD167" s="183"/>
      <c r="DFE167" s="183"/>
      <c r="DFF167" s="183"/>
      <c r="DFG167" s="183"/>
      <c r="DFH167" s="183"/>
      <c r="DFI167" s="183"/>
      <c r="DFJ167" s="183"/>
      <c r="DFK167" s="183"/>
      <c r="DFL167" s="183"/>
      <c r="DFM167" s="183"/>
      <c r="DFN167" s="183"/>
      <c r="DFO167" s="183"/>
      <c r="DFP167" s="183"/>
      <c r="DFQ167" s="183"/>
      <c r="DFR167" s="183"/>
      <c r="DFS167" s="183"/>
      <c r="DFT167" s="183"/>
      <c r="DFU167" s="183"/>
      <c r="DFV167" s="183"/>
      <c r="DFW167" s="183"/>
      <c r="DFX167" s="183"/>
      <c r="DFY167" s="183"/>
      <c r="DFZ167" s="183"/>
      <c r="DGA167" s="183"/>
      <c r="DGB167" s="183"/>
      <c r="DGC167" s="183"/>
      <c r="DGD167" s="183"/>
      <c r="DGE167" s="183"/>
      <c r="DGF167" s="183"/>
      <c r="DGG167" s="183"/>
      <c r="DGH167" s="183"/>
      <c r="DGI167" s="183"/>
      <c r="DGJ167" s="183"/>
      <c r="DGK167" s="183"/>
      <c r="DGL167" s="183"/>
      <c r="DGM167" s="183"/>
      <c r="DGN167" s="183"/>
      <c r="DGO167" s="183"/>
      <c r="DGP167" s="183"/>
      <c r="DGQ167" s="183"/>
      <c r="DGR167" s="183"/>
      <c r="DGS167" s="183"/>
      <c r="DGT167" s="183"/>
      <c r="DGU167" s="183"/>
      <c r="DGV167" s="183"/>
      <c r="DGW167" s="183"/>
      <c r="DGX167" s="183"/>
      <c r="DGY167" s="183"/>
      <c r="DGZ167" s="183"/>
      <c r="DHA167" s="183"/>
      <c r="DHB167" s="183"/>
      <c r="DHC167" s="183"/>
      <c r="DHD167" s="183"/>
      <c r="DHE167" s="183"/>
      <c r="DHF167" s="183"/>
      <c r="DHG167" s="183"/>
      <c r="DHH167" s="183"/>
      <c r="DHI167" s="183"/>
      <c r="DHJ167" s="183"/>
      <c r="DHK167" s="183"/>
      <c r="DHL167" s="183"/>
      <c r="DHM167" s="183"/>
      <c r="DHN167" s="183"/>
      <c r="DHO167" s="183"/>
      <c r="DHP167" s="183"/>
      <c r="DHQ167" s="183"/>
      <c r="DHR167" s="183"/>
      <c r="DHS167" s="183"/>
      <c r="DHT167" s="183"/>
      <c r="DHU167" s="183"/>
      <c r="DHV167" s="183"/>
      <c r="DHW167" s="183"/>
      <c r="DHX167" s="183"/>
      <c r="DHY167" s="183"/>
      <c r="DHZ167" s="183"/>
      <c r="DIA167" s="183"/>
      <c r="DIB167" s="183"/>
      <c r="DIC167" s="183"/>
      <c r="DID167" s="183"/>
      <c r="DIE167" s="183"/>
      <c r="DIF167" s="183"/>
      <c r="DIG167" s="183"/>
      <c r="DIH167" s="183"/>
      <c r="DII167" s="183"/>
      <c r="DIJ167" s="183"/>
      <c r="DIK167" s="183"/>
      <c r="DIL167" s="183"/>
      <c r="DIM167" s="183"/>
      <c r="DIN167" s="183"/>
      <c r="DIO167" s="183"/>
      <c r="DIP167" s="183"/>
      <c r="DIQ167" s="183"/>
      <c r="DIR167" s="183"/>
      <c r="DIS167" s="183"/>
      <c r="DIT167" s="183"/>
      <c r="DIU167" s="183"/>
      <c r="DIV167" s="183"/>
      <c r="DIW167" s="183"/>
      <c r="DIX167" s="183"/>
      <c r="DIY167" s="183"/>
      <c r="DIZ167" s="183"/>
      <c r="DJA167" s="183"/>
      <c r="DJB167" s="183"/>
      <c r="DJC167" s="183"/>
      <c r="DJD167" s="183"/>
      <c r="DJE167" s="183"/>
      <c r="DJF167" s="183"/>
      <c r="DJG167" s="183"/>
      <c r="DJH167" s="183"/>
      <c r="DJI167" s="183"/>
      <c r="DJJ167" s="183"/>
      <c r="DJK167" s="183"/>
      <c r="DJL167" s="183"/>
      <c r="DJM167" s="183"/>
      <c r="DJN167" s="183"/>
      <c r="DJO167" s="183"/>
      <c r="DJP167" s="183"/>
      <c r="DJQ167" s="183"/>
      <c r="DJR167" s="183"/>
      <c r="DJS167" s="183"/>
      <c r="DJT167" s="183"/>
      <c r="DJU167" s="183"/>
      <c r="DJV167" s="183"/>
      <c r="DJW167" s="183"/>
      <c r="DJX167" s="183"/>
      <c r="DJY167" s="183"/>
      <c r="DJZ167" s="183"/>
      <c r="DKA167" s="183"/>
      <c r="DKB167" s="183"/>
      <c r="DKC167" s="183"/>
      <c r="DKD167" s="183"/>
      <c r="DKE167" s="183"/>
      <c r="DKF167" s="183"/>
      <c r="DKG167" s="183"/>
      <c r="DKH167" s="183"/>
      <c r="DKI167" s="183"/>
      <c r="DKJ167" s="183"/>
      <c r="DKK167" s="183"/>
      <c r="DKL167" s="183"/>
      <c r="DKM167" s="183"/>
      <c r="DKN167" s="183"/>
      <c r="DKO167" s="183"/>
      <c r="DKP167" s="183"/>
      <c r="DKQ167" s="183"/>
      <c r="DKR167" s="183"/>
      <c r="DKS167" s="183"/>
      <c r="DKT167" s="183"/>
      <c r="DKU167" s="183"/>
      <c r="DKV167" s="183"/>
      <c r="DKW167" s="183"/>
      <c r="DKX167" s="183"/>
      <c r="DKY167" s="183"/>
      <c r="DKZ167" s="183"/>
      <c r="DLA167" s="183"/>
      <c r="DLB167" s="183"/>
      <c r="DLC167" s="183"/>
      <c r="DLD167" s="183"/>
      <c r="DLE167" s="183"/>
      <c r="DLF167" s="183"/>
      <c r="DLG167" s="183"/>
      <c r="DLH167" s="183"/>
      <c r="DLI167" s="183"/>
      <c r="DLJ167" s="183"/>
      <c r="DLK167" s="183"/>
      <c r="DLL167" s="183"/>
      <c r="DLM167" s="183"/>
      <c r="DLN167" s="183"/>
      <c r="DLO167" s="183"/>
      <c r="DLP167" s="183"/>
      <c r="DLQ167" s="183"/>
      <c r="DLR167" s="183"/>
      <c r="DLS167" s="183"/>
      <c r="DLT167" s="183"/>
      <c r="DLU167" s="183"/>
      <c r="DLV167" s="183"/>
      <c r="DLW167" s="183"/>
      <c r="DLX167" s="183"/>
      <c r="DLY167" s="183"/>
      <c r="DLZ167" s="183"/>
      <c r="DMA167" s="183"/>
      <c r="DMB167" s="183"/>
      <c r="DMC167" s="183"/>
      <c r="DMD167" s="183"/>
      <c r="DME167" s="183"/>
      <c r="DMF167" s="183"/>
      <c r="DMG167" s="183"/>
      <c r="DMH167" s="183"/>
      <c r="DMI167" s="183"/>
      <c r="DMJ167" s="183"/>
      <c r="DMK167" s="183"/>
      <c r="DML167" s="183"/>
      <c r="DMM167" s="183"/>
      <c r="DMN167" s="183"/>
      <c r="DMO167" s="183"/>
      <c r="DMP167" s="183"/>
      <c r="DMQ167" s="183"/>
      <c r="DMR167" s="183"/>
      <c r="DMS167" s="183"/>
      <c r="DMT167" s="183"/>
      <c r="DMU167" s="183"/>
      <c r="DMV167" s="183"/>
      <c r="DMW167" s="183"/>
      <c r="DMX167" s="183"/>
      <c r="DMY167" s="183"/>
      <c r="DMZ167" s="183"/>
      <c r="DNA167" s="183"/>
      <c r="DNB167" s="183"/>
      <c r="DNC167" s="183"/>
      <c r="DND167" s="183"/>
      <c r="DNE167" s="183"/>
      <c r="DNF167" s="183"/>
      <c r="DNG167" s="183"/>
      <c r="DNH167" s="183"/>
      <c r="DNI167" s="183"/>
      <c r="DNJ167" s="183"/>
      <c r="DNK167" s="183"/>
      <c r="DNL167" s="183"/>
      <c r="DNM167" s="183"/>
      <c r="DNN167" s="183"/>
      <c r="DNO167" s="183"/>
      <c r="DNP167" s="183"/>
      <c r="DNQ167" s="183"/>
      <c r="DNR167" s="183"/>
      <c r="DNS167" s="183"/>
      <c r="DNT167" s="183"/>
      <c r="DNU167" s="183"/>
      <c r="DNV167" s="183"/>
      <c r="DNW167" s="183"/>
      <c r="DNX167" s="183"/>
      <c r="DNY167" s="183"/>
      <c r="DNZ167" s="183"/>
      <c r="DOA167" s="183"/>
      <c r="DOB167" s="183"/>
      <c r="DOC167" s="183"/>
      <c r="DOD167" s="183"/>
      <c r="DOE167" s="183"/>
      <c r="DOF167" s="183"/>
      <c r="DOG167" s="183"/>
      <c r="DOH167" s="183"/>
      <c r="DOI167" s="183"/>
      <c r="DOJ167" s="183"/>
      <c r="DOK167" s="183"/>
      <c r="DOL167" s="183"/>
      <c r="DOM167" s="183"/>
      <c r="DON167" s="183"/>
      <c r="DOO167" s="183"/>
      <c r="DOP167" s="183"/>
      <c r="DOQ167" s="183"/>
      <c r="DOR167" s="183"/>
      <c r="DOS167" s="183"/>
      <c r="DOT167" s="183"/>
      <c r="DOU167" s="183"/>
      <c r="DOV167" s="183"/>
      <c r="DOW167" s="183"/>
      <c r="DOX167" s="183"/>
      <c r="DOY167" s="183"/>
      <c r="DOZ167" s="183"/>
      <c r="DPA167" s="183"/>
      <c r="DPB167" s="183"/>
      <c r="DPC167" s="183"/>
      <c r="DPD167" s="183"/>
      <c r="DPE167" s="183"/>
      <c r="DPF167" s="183"/>
      <c r="DPG167" s="183"/>
      <c r="DPH167" s="183"/>
      <c r="DPI167" s="183"/>
      <c r="DPJ167" s="183"/>
      <c r="DPK167" s="183"/>
      <c r="DPL167" s="183"/>
      <c r="DPM167" s="183"/>
      <c r="DPN167" s="183"/>
      <c r="DPO167" s="183"/>
      <c r="DPP167" s="183"/>
      <c r="DPQ167" s="183"/>
      <c r="DPR167" s="183"/>
      <c r="DPS167" s="183"/>
      <c r="DPT167" s="183"/>
      <c r="DPU167" s="183"/>
      <c r="DPV167" s="183"/>
      <c r="DPW167" s="183"/>
      <c r="DPX167" s="183"/>
      <c r="DPY167" s="183"/>
      <c r="DPZ167" s="183"/>
      <c r="DQA167" s="183"/>
      <c r="DQB167" s="183"/>
      <c r="DQC167" s="183"/>
      <c r="DQD167" s="183"/>
      <c r="DQE167" s="183"/>
      <c r="DQF167" s="183"/>
      <c r="DQG167" s="183"/>
      <c r="DQH167" s="183"/>
      <c r="DQI167" s="183"/>
      <c r="DQJ167" s="183"/>
      <c r="DQK167" s="183"/>
      <c r="DQL167" s="183"/>
      <c r="DQM167" s="183"/>
      <c r="DQN167" s="183"/>
      <c r="DQO167" s="183"/>
      <c r="DQP167" s="183"/>
      <c r="DQQ167" s="183"/>
      <c r="DQR167" s="183"/>
      <c r="DQS167" s="183"/>
      <c r="DQT167" s="183"/>
      <c r="DQU167" s="183"/>
      <c r="DQV167" s="183"/>
      <c r="DQW167" s="183"/>
      <c r="DQX167" s="183"/>
      <c r="DQY167" s="183"/>
      <c r="DQZ167" s="183"/>
      <c r="DRA167" s="183"/>
      <c r="DRB167" s="183"/>
      <c r="DRC167" s="183"/>
      <c r="DRD167" s="183"/>
      <c r="DRE167" s="183"/>
      <c r="DRF167" s="183"/>
      <c r="DRG167" s="183"/>
      <c r="DRH167" s="183"/>
      <c r="DRI167" s="183"/>
      <c r="DRJ167" s="183"/>
      <c r="DRK167" s="183"/>
      <c r="DRL167" s="183"/>
      <c r="DRM167" s="183"/>
      <c r="DRN167" s="183"/>
      <c r="DRO167" s="183"/>
      <c r="DRP167" s="183"/>
      <c r="DRQ167" s="183"/>
      <c r="DRR167" s="183"/>
      <c r="DRS167" s="183"/>
      <c r="DRT167" s="183"/>
      <c r="DRU167" s="183"/>
      <c r="DRV167" s="183"/>
      <c r="DRW167" s="183"/>
      <c r="DRX167" s="183"/>
      <c r="DRY167" s="183"/>
      <c r="DRZ167" s="183"/>
      <c r="DSA167" s="183"/>
      <c r="DSB167" s="183"/>
      <c r="DSC167" s="183"/>
      <c r="DSD167" s="183"/>
      <c r="DSE167" s="183"/>
      <c r="DSF167" s="183"/>
      <c r="DSG167" s="183"/>
      <c r="DSH167" s="183"/>
      <c r="DSI167" s="183"/>
      <c r="DSJ167" s="183"/>
      <c r="DSK167" s="183"/>
      <c r="DSL167" s="183"/>
      <c r="DSM167" s="183"/>
      <c r="DSN167" s="183"/>
      <c r="DSO167" s="183"/>
      <c r="DSP167" s="183"/>
      <c r="DSQ167" s="183"/>
      <c r="DSR167" s="183"/>
      <c r="DSS167" s="183"/>
      <c r="DST167" s="183"/>
      <c r="DSU167" s="183"/>
      <c r="DSV167" s="183"/>
      <c r="DSW167" s="183"/>
      <c r="DSX167" s="183"/>
      <c r="DSY167" s="183"/>
      <c r="DSZ167" s="183"/>
      <c r="DTA167" s="183"/>
      <c r="DTB167" s="183"/>
      <c r="DTC167" s="183"/>
      <c r="DTD167" s="183"/>
      <c r="DTE167" s="183"/>
      <c r="DTF167" s="183"/>
      <c r="DTG167" s="183"/>
      <c r="DTH167" s="183"/>
      <c r="DTI167" s="183"/>
      <c r="DTJ167" s="183"/>
      <c r="DTK167" s="183"/>
      <c r="DTL167" s="183"/>
      <c r="DTM167" s="183"/>
      <c r="DTN167" s="183"/>
      <c r="DTO167" s="183"/>
      <c r="DTP167" s="183"/>
      <c r="DTQ167" s="183"/>
      <c r="DTR167" s="183"/>
      <c r="DTS167" s="183"/>
      <c r="DTT167" s="183"/>
      <c r="DTU167" s="183"/>
      <c r="DTV167" s="183"/>
      <c r="DTW167" s="183"/>
      <c r="DTX167" s="183"/>
      <c r="DTY167" s="183"/>
      <c r="DTZ167" s="183"/>
      <c r="DUA167" s="183"/>
      <c r="DUB167" s="183"/>
      <c r="DUC167" s="183"/>
      <c r="DUD167" s="183"/>
      <c r="DUE167" s="183"/>
      <c r="DUF167" s="183"/>
      <c r="DUG167" s="183"/>
      <c r="DUH167" s="183"/>
      <c r="DUI167" s="183"/>
      <c r="DUJ167" s="183"/>
      <c r="DUK167" s="183"/>
      <c r="DUL167" s="183"/>
      <c r="DUM167" s="183"/>
      <c r="DUN167" s="183"/>
      <c r="DUO167" s="183"/>
      <c r="DUP167" s="183"/>
      <c r="DUQ167" s="183"/>
      <c r="DUR167" s="183"/>
      <c r="DUS167" s="183"/>
      <c r="DUT167" s="183"/>
      <c r="DUU167" s="183"/>
      <c r="DUV167" s="183"/>
      <c r="DUW167" s="183"/>
      <c r="DUX167" s="183"/>
      <c r="DUY167" s="183"/>
      <c r="DUZ167" s="183"/>
      <c r="DVA167" s="183"/>
      <c r="DVB167" s="183"/>
      <c r="DVC167" s="183"/>
      <c r="DVD167" s="183"/>
      <c r="DVE167" s="183"/>
      <c r="DVF167" s="183"/>
      <c r="DVG167" s="183"/>
      <c r="DVH167" s="183"/>
      <c r="DVI167" s="183"/>
      <c r="DVJ167" s="183"/>
      <c r="DVK167" s="183"/>
      <c r="DVL167" s="183"/>
      <c r="DVM167" s="183"/>
      <c r="DVN167" s="183"/>
      <c r="DVO167" s="183"/>
      <c r="DVP167" s="183"/>
      <c r="DVQ167" s="183"/>
      <c r="DVR167" s="183"/>
      <c r="DVS167" s="183"/>
      <c r="DVT167" s="183"/>
      <c r="DVU167" s="183"/>
      <c r="DVV167" s="183"/>
      <c r="DVW167" s="183"/>
      <c r="DVX167" s="183"/>
      <c r="DVY167" s="183"/>
      <c r="DVZ167" s="183"/>
      <c r="DWA167" s="183"/>
      <c r="DWB167" s="183"/>
      <c r="DWC167" s="183"/>
      <c r="DWD167" s="183"/>
      <c r="DWE167" s="183"/>
      <c r="DWF167" s="183"/>
      <c r="DWG167" s="183"/>
      <c r="DWH167" s="183"/>
      <c r="DWI167" s="183"/>
      <c r="DWJ167" s="183"/>
      <c r="DWK167" s="183"/>
      <c r="DWL167" s="183"/>
      <c r="DWM167" s="183"/>
      <c r="DWN167" s="183"/>
      <c r="DWO167" s="183"/>
      <c r="DWP167" s="183"/>
      <c r="DWQ167" s="183"/>
      <c r="DWR167" s="183"/>
      <c r="DWS167" s="183"/>
      <c r="DWT167" s="183"/>
      <c r="DWU167" s="183"/>
      <c r="DWV167" s="183"/>
      <c r="DWW167" s="183"/>
      <c r="DWX167" s="183"/>
      <c r="DWY167" s="183"/>
      <c r="DWZ167" s="183"/>
      <c r="DXA167" s="183"/>
      <c r="DXB167" s="183"/>
      <c r="DXC167" s="183"/>
      <c r="DXD167" s="183"/>
      <c r="DXE167" s="183"/>
      <c r="DXF167" s="183"/>
      <c r="DXG167" s="183"/>
      <c r="DXH167" s="183"/>
      <c r="DXI167" s="183"/>
      <c r="DXJ167" s="183"/>
      <c r="DXK167" s="183"/>
      <c r="DXL167" s="183"/>
      <c r="DXM167" s="183"/>
      <c r="DXN167" s="183"/>
      <c r="DXO167" s="183"/>
      <c r="DXP167" s="183"/>
      <c r="DXQ167" s="183"/>
      <c r="DXR167" s="183"/>
      <c r="DXS167" s="183"/>
      <c r="DXT167" s="183"/>
      <c r="DXU167" s="183"/>
      <c r="DXV167" s="183"/>
      <c r="DXW167" s="183"/>
      <c r="DXX167" s="183"/>
      <c r="DXY167" s="183"/>
      <c r="DXZ167" s="183"/>
      <c r="DYA167" s="183"/>
      <c r="DYB167" s="183"/>
      <c r="DYC167" s="183"/>
      <c r="DYD167" s="183"/>
      <c r="DYE167" s="183"/>
      <c r="DYF167" s="183"/>
      <c r="DYG167" s="183"/>
      <c r="DYH167" s="183"/>
      <c r="DYI167" s="183"/>
      <c r="DYJ167" s="183"/>
      <c r="DYK167" s="183"/>
      <c r="DYL167" s="183"/>
      <c r="DYM167" s="183"/>
      <c r="DYN167" s="183"/>
      <c r="DYO167" s="183"/>
      <c r="DYP167" s="183"/>
      <c r="DYQ167" s="183"/>
      <c r="DYR167" s="183"/>
      <c r="DYS167" s="183"/>
      <c r="DYT167" s="183"/>
      <c r="DYU167" s="183"/>
      <c r="DYV167" s="183"/>
      <c r="DYW167" s="183"/>
      <c r="DYX167" s="183"/>
      <c r="DYY167" s="183"/>
      <c r="DYZ167" s="183"/>
      <c r="DZA167" s="183"/>
      <c r="DZB167" s="183"/>
      <c r="DZC167" s="183"/>
      <c r="DZD167" s="183"/>
      <c r="DZE167" s="183"/>
      <c r="DZF167" s="183"/>
      <c r="DZG167" s="183"/>
      <c r="DZH167" s="183"/>
      <c r="DZI167" s="183"/>
      <c r="DZJ167" s="183"/>
      <c r="DZK167" s="183"/>
      <c r="DZL167" s="183"/>
      <c r="DZM167" s="183"/>
      <c r="DZN167" s="183"/>
      <c r="DZO167" s="183"/>
      <c r="DZP167" s="183"/>
      <c r="DZQ167" s="183"/>
      <c r="DZR167" s="183"/>
      <c r="DZS167" s="183"/>
      <c r="DZT167" s="183"/>
      <c r="DZU167" s="183"/>
      <c r="DZV167" s="183"/>
      <c r="DZW167" s="183"/>
      <c r="DZX167" s="183"/>
      <c r="DZY167" s="183"/>
      <c r="DZZ167" s="183"/>
      <c r="EAA167" s="183"/>
      <c r="EAB167" s="183"/>
      <c r="EAC167" s="183"/>
      <c r="EAD167" s="183"/>
      <c r="EAE167" s="183"/>
      <c r="EAF167" s="183"/>
      <c r="EAG167" s="183"/>
      <c r="EAH167" s="183"/>
      <c r="EAI167" s="183"/>
      <c r="EAJ167" s="183"/>
      <c r="EAK167" s="183"/>
      <c r="EAL167" s="183"/>
      <c r="EAM167" s="183"/>
      <c r="EAN167" s="183"/>
      <c r="EAO167" s="183"/>
      <c r="EAP167" s="183"/>
      <c r="EAQ167" s="183"/>
      <c r="EAR167" s="183"/>
      <c r="EAS167" s="183"/>
      <c r="EAT167" s="183"/>
      <c r="EAU167" s="183"/>
      <c r="EAV167" s="183"/>
      <c r="EAW167" s="183"/>
      <c r="EAX167" s="183"/>
      <c r="EAY167" s="183"/>
      <c r="EAZ167" s="183"/>
      <c r="EBA167" s="183"/>
      <c r="EBB167" s="183"/>
      <c r="EBC167" s="183"/>
      <c r="EBD167" s="183"/>
      <c r="EBE167" s="183"/>
      <c r="EBF167" s="183"/>
      <c r="EBG167" s="183"/>
      <c r="EBH167" s="183"/>
      <c r="EBI167" s="183"/>
      <c r="EBJ167" s="183"/>
      <c r="EBK167" s="183"/>
      <c r="EBL167" s="183"/>
      <c r="EBM167" s="183"/>
      <c r="EBN167" s="183"/>
      <c r="EBO167" s="183"/>
      <c r="EBP167" s="183"/>
      <c r="EBQ167" s="183"/>
      <c r="EBR167" s="183"/>
      <c r="EBS167" s="183"/>
      <c r="EBT167" s="183"/>
      <c r="EBU167" s="183"/>
      <c r="EBV167" s="183"/>
      <c r="EBW167" s="183"/>
      <c r="EBX167" s="183"/>
      <c r="EBY167" s="183"/>
      <c r="EBZ167" s="183"/>
      <c r="ECA167" s="183"/>
      <c r="ECB167" s="183"/>
      <c r="ECC167" s="183"/>
      <c r="ECD167" s="183"/>
      <c r="ECE167" s="183"/>
      <c r="ECF167" s="183"/>
      <c r="ECG167" s="183"/>
      <c r="ECH167" s="183"/>
      <c r="ECI167" s="183"/>
      <c r="ECJ167" s="183"/>
      <c r="ECK167" s="183"/>
      <c r="ECL167" s="183"/>
      <c r="ECM167" s="183"/>
      <c r="ECN167" s="183"/>
      <c r="ECO167" s="183"/>
      <c r="ECP167" s="183"/>
      <c r="ECQ167" s="183"/>
      <c r="ECR167" s="183"/>
      <c r="ECS167" s="183"/>
      <c r="ECT167" s="183"/>
      <c r="ECU167" s="183"/>
      <c r="ECV167" s="183"/>
      <c r="ECW167" s="183"/>
      <c r="ECX167" s="183"/>
      <c r="ECY167" s="183"/>
      <c r="ECZ167" s="183"/>
      <c r="EDA167" s="183"/>
      <c r="EDB167" s="183"/>
      <c r="EDC167" s="183"/>
      <c r="EDD167" s="183"/>
      <c r="EDE167" s="183"/>
      <c r="EDF167" s="183"/>
      <c r="EDG167" s="183"/>
      <c r="EDH167" s="183"/>
      <c r="EDI167" s="183"/>
      <c r="EDJ167" s="183"/>
      <c r="EDK167" s="183"/>
      <c r="EDL167" s="183"/>
      <c r="EDM167" s="183"/>
      <c r="EDN167" s="183"/>
      <c r="EDO167" s="183"/>
      <c r="EDP167" s="183"/>
      <c r="EDQ167" s="183"/>
      <c r="EDR167" s="183"/>
      <c r="EDS167" s="183"/>
      <c r="EDT167" s="183"/>
      <c r="EDU167" s="183"/>
      <c r="EDV167" s="183"/>
      <c r="EDW167" s="183"/>
      <c r="EDX167" s="183"/>
      <c r="EDY167" s="183"/>
      <c r="EDZ167" s="183"/>
      <c r="EEA167" s="183"/>
      <c r="EEB167" s="183"/>
      <c r="EEC167" s="183"/>
      <c r="EED167" s="183"/>
      <c r="EEE167" s="183"/>
      <c r="EEF167" s="183"/>
      <c r="EEG167" s="183"/>
      <c r="EEH167" s="183"/>
      <c r="EEI167" s="183"/>
      <c r="EEJ167" s="183"/>
      <c r="EEK167" s="183"/>
      <c r="EEL167" s="183"/>
      <c r="EEM167" s="183"/>
      <c r="EEN167" s="183"/>
      <c r="EEO167" s="183"/>
      <c r="EEP167" s="183"/>
      <c r="EEQ167" s="183"/>
      <c r="EER167" s="183"/>
      <c r="EES167" s="183"/>
      <c r="EET167" s="183"/>
      <c r="EEU167" s="183"/>
      <c r="EEV167" s="183"/>
      <c r="EEW167" s="183"/>
      <c r="EEX167" s="183"/>
      <c r="EEY167" s="183"/>
      <c r="EEZ167" s="183"/>
      <c r="EFA167" s="183"/>
      <c r="EFB167" s="183"/>
      <c r="EFC167" s="183"/>
      <c r="EFD167" s="183"/>
      <c r="EFE167" s="183"/>
      <c r="EFF167" s="183"/>
      <c r="EFG167" s="183"/>
      <c r="EFH167" s="183"/>
      <c r="EFI167" s="183"/>
      <c r="EFJ167" s="183"/>
      <c r="EFK167" s="183"/>
      <c r="EFL167" s="183"/>
      <c r="EFM167" s="183"/>
      <c r="EFN167" s="183"/>
      <c r="EFO167" s="183"/>
      <c r="EFP167" s="183"/>
      <c r="EFQ167" s="183"/>
      <c r="EFR167" s="183"/>
      <c r="EFS167" s="183"/>
      <c r="EFT167" s="183"/>
      <c r="EFU167" s="183"/>
      <c r="EFV167" s="183"/>
      <c r="EFW167" s="183"/>
      <c r="EFX167" s="183"/>
      <c r="EFY167" s="183"/>
      <c r="EFZ167" s="183"/>
      <c r="EGA167" s="183"/>
      <c r="EGB167" s="183"/>
      <c r="EGC167" s="183"/>
      <c r="EGD167" s="183"/>
      <c r="EGE167" s="183"/>
      <c r="EGF167" s="183"/>
      <c r="EGG167" s="183"/>
      <c r="EGH167" s="183"/>
      <c r="EGI167" s="183"/>
      <c r="EGJ167" s="183"/>
      <c r="EGK167" s="183"/>
      <c r="EGL167" s="183"/>
      <c r="EGM167" s="183"/>
      <c r="EGN167" s="183"/>
      <c r="EGO167" s="183"/>
      <c r="EGP167" s="183"/>
      <c r="EGQ167" s="183"/>
      <c r="EGR167" s="183"/>
      <c r="EGS167" s="183"/>
      <c r="EGT167" s="183"/>
      <c r="EGU167" s="183"/>
      <c r="EGV167" s="183"/>
      <c r="EGW167" s="183"/>
      <c r="EGX167" s="183"/>
      <c r="EGY167" s="183"/>
      <c r="EGZ167" s="183"/>
      <c r="EHA167" s="183"/>
      <c r="EHB167" s="183"/>
      <c r="EHC167" s="183"/>
      <c r="EHD167" s="183"/>
      <c r="EHE167" s="183"/>
      <c r="EHF167" s="183"/>
      <c r="EHG167" s="183"/>
      <c r="EHH167" s="183"/>
      <c r="EHI167" s="183"/>
      <c r="EHJ167" s="183"/>
      <c r="EHK167" s="183"/>
      <c r="EHL167" s="183"/>
      <c r="EHM167" s="183"/>
      <c r="EHN167" s="183"/>
      <c r="EHO167" s="183"/>
      <c r="EHP167" s="183"/>
      <c r="EHQ167" s="183"/>
      <c r="EHR167" s="183"/>
      <c r="EHS167" s="183"/>
      <c r="EHT167" s="183"/>
      <c r="EHU167" s="183"/>
      <c r="EHV167" s="183"/>
      <c r="EHW167" s="183"/>
      <c r="EHX167" s="183"/>
      <c r="EHY167" s="183"/>
      <c r="EHZ167" s="183"/>
      <c r="EIA167" s="183"/>
      <c r="EIB167" s="183"/>
      <c r="EIC167" s="183"/>
      <c r="EID167" s="183"/>
      <c r="EIE167" s="183"/>
      <c r="EIF167" s="183"/>
      <c r="EIG167" s="183"/>
      <c r="EIH167" s="183"/>
      <c r="EII167" s="183"/>
      <c r="EIJ167" s="183"/>
      <c r="EIK167" s="183"/>
      <c r="EIL167" s="183"/>
      <c r="EIM167" s="183"/>
      <c r="EIN167" s="183"/>
      <c r="EIO167" s="183"/>
      <c r="EIP167" s="183"/>
      <c r="EIQ167" s="183"/>
      <c r="EIR167" s="183"/>
      <c r="EIS167" s="183"/>
      <c r="EIT167" s="183"/>
      <c r="EIU167" s="183"/>
      <c r="EIV167" s="183"/>
      <c r="EIW167" s="183"/>
      <c r="EIX167" s="183"/>
      <c r="EIY167" s="183"/>
      <c r="EIZ167" s="183"/>
      <c r="EJA167" s="183"/>
      <c r="EJB167" s="183"/>
      <c r="EJC167" s="183"/>
      <c r="EJD167" s="183"/>
      <c r="EJE167" s="183"/>
      <c r="EJF167" s="183"/>
      <c r="EJG167" s="183"/>
      <c r="EJH167" s="183"/>
      <c r="EJI167" s="183"/>
      <c r="EJJ167" s="183"/>
      <c r="EJK167" s="183"/>
      <c r="EJL167" s="183"/>
      <c r="EJM167" s="183"/>
      <c r="EJN167" s="183"/>
      <c r="EJO167" s="183"/>
      <c r="EJP167" s="183"/>
      <c r="EJQ167" s="183"/>
      <c r="EJR167" s="183"/>
      <c r="EJS167" s="183"/>
      <c r="EJT167" s="183"/>
      <c r="EJU167" s="183"/>
      <c r="EJV167" s="183"/>
      <c r="EJW167" s="183"/>
      <c r="EJX167" s="183"/>
      <c r="EJY167" s="183"/>
      <c r="EJZ167" s="183"/>
      <c r="EKA167" s="183"/>
      <c r="EKB167" s="183"/>
      <c r="EKC167" s="183"/>
      <c r="EKD167" s="183"/>
      <c r="EKE167" s="183"/>
      <c r="EKF167" s="183"/>
      <c r="EKG167" s="183"/>
      <c r="EKH167" s="183"/>
      <c r="EKI167" s="183"/>
      <c r="EKJ167" s="183"/>
      <c r="EKK167" s="183"/>
      <c r="EKL167" s="183"/>
      <c r="EKM167" s="183"/>
      <c r="EKN167" s="183"/>
      <c r="EKO167" s="183"/>
      <c r="EKP167" s="183"/>
      <c r="EKQ167" s="183"/>
      <c r="EKR167" s="183"/>
      <c r="EKS167" s="183"/>
      <c r="EKT167" s="183"/>
      <c r="EKU167" s="183"/>
      <c r="EKV167" s="183"/>
      <c r="EKW167" s="183"/>
      <c r="EKX167" s="183"/>
      <c r="EKY167" s="183"/>
      <c r="EKZ167" s="183"/>
      <c r="ELA167" s="183"/>
      <c r="ELB167" s="183"/>
      <c r="ELC167" s="183"/>
      <c r="ELD167" s="183"/>
      <c r="ELE167" s="183"/>
      <c r="ELF167" s="183"/>
      <c r="ELG167" s="183"/>
      <c r="ELH167" s="183"/>
      <c r="ELI167" s="183"/>
      <c r="ELJ167" s="183"/>
      <c r="ELK167" s="183"/>
      <c r="ELL167" s="183"/>
      <c r="ELM167" s="183"/>
      <c r="ELN167" s="183"/>
      <c r="ELO167" s="183"/>
      <c r="ELP167" s="183"/>
      <c r="ELQ167" s="183"/>
      <c r="ELR167" s="183"/>
      <c r="ELS167" s="183"/>
      <c r="ELT167" s="183"/>
      <c r="ELU167" s="183"/>
      <c r="ELV167" s="183"/>
      <c r="ELW167" s="183"/>
      <c r="ELX167" s="183"/>
      <c r="ELY167" s="183"/>
      <c r="ELZ167" s="183"/>
      <c r="EMA167" s="183"/>
      <c r="EMB167" s="183"/>
      <c r="EMC167" s="183"/>
      <c r="EMD167" s="183"/>
      <c r="EME167" s="183"/>
      <c r="EMF167" s="183"/>
      <c r="EMG167" s="183"/>
      <c r="EMH167" s="183"/>
      <c r="EMI167" s="183"/>
      <c r="EMJ167" s="183"/>
      <c r="EMK167" s="183"/>
      <c r="EML167" s="183"/>
      <c r="EMM167" s="183"/>
      <c r="EMN167" s="183"/>
      <c r="EMO167" s="183"/>
      <c r="EMP167" s="183"/>
      <c r="EMQ167" s="183"/>
      <c r="EMR167" s="183"/>
      <c r="EMS167" s="183"/>
      <c r="EMT167" s="183"/>
      <c r="EMU167" s="183"/>
      <c r="EMV167" s="183"/>
      <c r="EMW167" s="183"/>
      <c r="EMX167" s="183"/>
      <c r="EMY167" s="183"/>
      <c r="EMZ167" s="183"/>
      <c r="ENA167" s="183"/>
      <c r="ENB167" s="183"/>
      <c r="ENC167" s="183"/>
      <c r="END167" s="183"/>
      <c r="ENE167" s="183"/>
      <c r="ENF167" s="183"/>
      <c r="ENG167" s="183"/>
      <c r="ENH167" s="183"/>
      <c r="ENI167" s="183"/>
      <c r="ENJ167" s="183"/>
      <c r="ENK167" s="183"/>
      <c r="ENL167" s="183"/>
      <c r="ENM167" s="183"/>
      <c r="ENN167" s="183"/>
      <c r="ENO167" s="183"/>
      <c r="ENP167" s="183"/>
      <c r="ENQ167" s="183"/>
      <c r="ENR167" s="183"/>
      <c r="ENS167" s="183"/>
      <c r="ENT167" s="183"/>
      <c r="ENU167" s="183"/>
      <c r="ENV167" s="183"/>
      <c r="ENW167" s="183"/>
      <c r="ENX167" s="183"/>
      <c r="ENY167" s="183"/>
      <c r="ENZ167" s="183"/>
      <c r="EOA167" s="183"/>
      <c r="EOB167" s="183"/>
      <c r="EOC167" s="183"/>
      <c r="EOD167" s="183"/>
      <c r="EOE167" s="183"/>
      <c r="EOF167" s="183"/>
      <c r="EOG167" s="183"/>
      <c r="EOH167" s="183"/>
      <c r="EOI167" s="183"/>
      <c r="EOJ167" s="183"/>
      <c r="EOK167" s="183"/>
      <c r="EOL167" s="183"/>
      <c r="EOM167" s="183"/>
      <c r="EON167" s="183"/>
      <c r="EOO167" s="183"/>
      <c r="EOP167" s="183"/>
      <c r="EOQ167" s="183"/>
      <c r="EOR167" s="183"/>
      <c r="EOS167" s="183"/>
      <c r="EOT167" s="183"/>
      <c r="EOU167" s="183"/>
      <c r="EOV167" s="183"/>
      <c r="EOW167" s="183"/>
      <c r="EOX167" s="183"/>
      <c r="EOY167" s="183"/>
      <c r="EOZ167" s="183"/>
      <c r="EPA167" s="183"/>
      <c r="EPB167" s="183"/>
      <c r="EPC167" s="183"/>
      <c r="EPD167" s="183"/>
      <c r="EPE167" s="183"/>
      <c r="EPF167" s="183"/>
      <c r="EPG167" s="183"/>
      <c r="EPH167" s="183"/>
      <c r="EPI167" s="183"/>
      <c r="EPJ167" s="183"/>
      <c r="EPK167" s="183"/>
      <c r="EPL167" s="183"/>
      <c r="EPM167" s="183"/>
      <c r="EPN167" s="183"/>
      <c r="EPO167" s="183"/>
      <c r="EPP167" s="183"/>
      <c r="EPQ167" s="183"/>
      <c r="EPR167" s="183"/>
      <c r="EPS167" s="183"/>
      <c r="EPT167" s="183"/>
      <c r="EPU167" s="183"/>
      <c r="EPV167" s="183"/>
      <c r="EPW167" s="183"/>
      <c r="EPX167" s="183"/>
      <c r="EPY167" s="183"/>
      <c r="EPZ167" s="183"/>
      <c r="EQA167" s="183"/>
      <c r="EQB167" s="183"/>
      <c r="EQC167" s="183"/>
      <c r="EQD167" s="183"/>
      <c r="EQE167" s="183"/>
      <c r="EQF167" s="183"/>
      <c r="EQG167" s="183"/>
      <c r="EQH167" s="183"/>
      <c r="EQI167" s="183"/>
      <c r="EQJ167" s="183"/>
      <c r="EQK167" s="183"/>
      <c r="EQL167" s="183"/>
      <c r="EQM167" s="183"/>
      <c r="EQN167" s="183"/>
      <c r="EQO167" s="183"/>
      <c r="EQP167" s="183"/>
      <c r="EQQ167" s="183"/>
      <c r="EQR167" s="183"/>
      <c r="EQS167" s="183"/>
      <c r="EQT167" s="183"/>
      <c r="EQU167" s="183"/>
      <c r="EQV167" s="183"/>
      <c r="EQW167" s="183"/>
      <c r="EQX167" s="183"/>
      <c r="EQY167" s="183"/>
      <c r="EQZ167" s="183"/>
      <c r="ERA167" s="183"/>
      <c r="ERB167" s="183"/>
      <c r="ERC167" s="183"/>
      <c r="ERD167" s="183"/>
      <c r="ERE167" s="183"/>
      <c r="ERF167" s="183"/>
      <c r="ERG167" s="183"/>
      <c r="ERH167" s="183"/>
      <c r="ERI167" s="183"/>
      <c r="ERJ167" s="183"/>
      <c r="ERK167" s="183"/>
      <c r="ERL167" s="183"/>
      <c r="ERM167" s="183"/>
      <c r="ERN167" s="183"/>
      <c r="ERO167" s="183"/>
      <c r="ERP167" s="183"/>
      <c r="ERQ167" s="183"/>
      <c r="ERR167" s="183"/>
      <c r="ERS167" s="183"/>
      <c r="ERT167" s="183"/>
      <c r="ERU167" s="183"/>
      <c r="ERV167" s="183"/>
      <c r="ERW167" s="183"/>
      <c r="ERX167" s="183"/>
      <c r="ERY167" s="183"/>
      <c r="ERZ167" s="183"/>
      <c r="ESA167" s="183"/>
      <c r="ESB167" s="183"/>
      <c r="ESC167" s="183"/>
      <c r="ESD167" s="183"/>
      <c r="ESE167" s="183"/>
      <c r="ESF167" s="183"/>
      <c r="ESG167" s="183"/>
      <c r="ESH167" s="183"/>
      <c r="ESI167" s="183"/>
      <c r="ESJ167" s="183"/>
      <c r="ESK167" s="183"/>
      <c r="ESL167" s="183"/>
      <c r="ESM167" s="183"/>
      <c r="ESN167" s="183"/>
      <c r="ESO167" s="183"/>
      <c r="ESP167" s="183"/>
      <c r="ESQ167" s="183"/>
      <c r="ESR167" s="183"/>
      <c r="ESS167" s="183"/>
      <c r="EST167" s="183"/>
      <c r="ESU167" s="183"/>
      <c r="ESV167" s="183"/>
      <c r="ESW167" s="183"/>
      <c r="ESX167" s="183"/>
      <c r="ESY167" s="183"/>
      <c r="ESZ167" s="183"/>
      <c r="ETA167" s="183"/>
      <c r="ETB167" s="183"/>
      <c r="ETC167" s="183"/>
      <c r="ETD167" s="183"/>
      <c r="ETE167" s="183"/>
      <c r="ETF167" s="183"/>
      <c r="ETG167" s="183"/>
      <c r="ETH167" s="183"/>
      <c r="ETI167" s="183"/>
      <c r="ETJ167" s="183"/>
      <c r="ETK167" s="183"/>
      <c r="ETL167" s="183"/>
      <c r="ETM167" s="183"/>
      <c r="ETN167" s="183"/>
      <c r="ETO167" s="183"/>
      <c r="ETP167" s="183"/>
      <c r="ETQ167" s="183"/>
      <c r="ETR167" s="183"/>
      <c r="ETS167" s="183"/>
      <c r="ETT167" s="183"/>
      <c r="ETU167" s="183"/>
      <c r="ETV167" s="183"/>
      <c r="ETW167" s="183"/>
      <c r="ETX167" s="183"/>
      <c r="ETY167" s="183"/>
      <c r="ETZ167" s="183"/>
      <c r="EUA167" s="183"/>
      <c r="EUB167" s="183"/>
      <c r="EUC167" s="183"/>
      <c r="EUD167" s="183"/>
      <c r="EUE167" s="183"/>
      <c r="EUF167" s="183"/>
      <c r="EUG167" s="183"/>
      <c r="EUH167" s="183"/>
      <c r="EUI167" s="183"/>
      <c r="EUJ167" s="183"/>
      <c r="EUK167" s="183"/>
      <c r="EUL167" s="183"/>
      <c r="EUM167" s="183"/>
      <c r="EUN167" s="183"/>
      <c r="EUO167" s="183"/>
      <c r="EUP167" s="183"/>
      <c r="EUQ167" s="183"/>
      <c r="EUR167" s="183"/>
      <c r="EUS167" s="183"/>
      <c r="EUT167" s="183"/>
      <c r="EUU167" s="183"/>
      <c r="EUV167" s="183"/>
      <c r="EUW167" s="183"/>
      <c r="EUX167" s="183"/>
      <c r="EUY167" s="183"/>
      <c r="EUZ167" s="183"/>
      <c r="EVA167" s="183"/>
      <c r="EVB167" s="183"/>
      <c r="EVC167" s="183"/>
      <c r="EVD167" s="183"/>
      <c r="EVE167" s="183"/>
      <c r="EVF167" s="183"/>
      <c r="EVG167" s="183"/>
      <c r="EVH167" s="183"/>
      <c r="EVI167" s="183"/>
      <c r="EVJ167" s="183"/>
      <c r="EVK167" s="183"/>
      <c r="EVL167" s="183"/>
      <c r="EVM167" s="183"/>
      <c r="EVN167" s="183"/>
      <c r="EVO167" s="183"/>
      <c r="EVP167" s="183"/>
      <c r="EVQ167" s="183"/>
      <c r="EVR167" s="183"/>
      <c r="EVS167" s="183"/>
      <c r="EVT167" s="183"/>
      <c r="EVU167" s="183"/>
      <c r="EVV167" s="183"/>
      <c r="EVW167" s="183"/>
      <c r="EVX167" s="183"/>
      <c r="EVY167" s="183"/>
      <c r="EVZ167" s="183"/>
      <c r="EWA167" s="183"/>
      <c r="EWB167" s="183"/>
      <c r="EWC167" s="183"/>
      <c r="EWD167" s="183"/>
      <c r="EWE167" s="183"/>
      <c r="EWF167" s="183"/>
      <c r="EWG167" s="183"/>
      <c r="EWH167" s="183"/>
      <c r="EWI167" s="183"/>
      <c r="EWJ167" s="183"/>
      <c r="EWK167" s="183"/>
      <c r="EWL167" s="183"/>
      <c r="EWM167" s="183"/>
      <c r="EWN167" s="183"/>
      <c r="EWO167" s="183"/>
      <c r="EWP167" s="183"/>
      <c r="EWQ167" s="183"/>
      <c r="EWR167" s="183"/>
      <c r="EWS167" s="183"/>
      <c r="EWT167" s="183"/>
      <c r="EWU167" s="183"/>
      <c r="EWV167" s="183"/>
      <c r="EWW167" s="183"/>
      <c r="EWX167" s="183"/>
      <c r="EWY167" s="183"/>
      <c r="EWZ167" s="183"/>
      <c r="EXA167" s="183"/>
      <c r="EXB167" s="183"/>
      <c r="EXC167" s="183"/>
      <c r="EXD167" s="183"/>
      <c r="EXE167" s="183"/>
      <c r="EXF167" s="183"/>
      <c r="EXG167" s="183"/>
      <c r="EXH167" s="183"/>
      <c r="EXI167" s="183"/>
      <c r="EXJ167" s="183"/>
      <c r="EXK167" s="183"/>
      <c r="EXL167" s="183"/>
      <c r="EXM167" s="183"/>
      <c r="EXN167" s="183"/>
      <c r="EXO167" s="183"/>
      <c r="EXP167" s="183"/>
      <c r="EXQ167" s="183"/>
      <c r="EXR167" s="183"/>
      <c r="EXS167" s="183"/>
      <c r="EXT167" s="183"/>
      <c r="EXU167" s="183"/>
      <c r="EXV167" s="183"/>
      <c r="EXW167" s="183"/>
      <c r="EXX167" s="183"/>
      <c r="EXY167" s="183"/>
      <c r="EXZ167" s="183"/>
      <c r="EYA167" s="183"/>
      <c r="EYB167" s="183"/>
      <c r="EYC167" s="183"/>
      <c r="EYD167" s="183"/>
      <c r="EYE167" s="183"/>
      <c r="EYF167" s="183"/>
      <c r="EYG167" s="183"/>
      <c r="EYH167" s="183"/>
      <c r="EYI167" s="183"/>
      <c r="EYJ167" s="183"/>
      <c r="EYK167" s="183"/>
      <c r="EYL167" s="183"/>
      <c r="EYM167" s="183"/>
      <c r="EYN167" s="183"/>
      <c r="EYO167" s="183"/>
      <c r="EYP167" s="183"/>
      <c r="EYQ167" s="183"/>
      <c r="EYR167" s="183"/>
      <c r="EYS167" s="183"/>
      <c r="EYT167" s="183"/>
      <c r="EYU167" s="183"/>
      <c r="EYV167" s="183"/>
      <c r="EYW167" s="183"/>
      <c r="EYX167" s="183"/>
      <c r="EYY167" s="183"/>
      <c r="EYZ167" s="183"/>
      <c r="EZA167" s="183"/>
      <c r="EZB167" s="183"/>
      <c r="EZC167" s="183"/>
      <c r="EZD167" s="183"/>
      <c r="EZE167" s="183"/>
      <c r="EZF167" s="183"/>
      <c r="EZG167" s="183"/>
      <c r="EZH167" s="183"/>
      <c r="EZI167" s="183"/>
      <c r="EZJ167" s="183"/>
      <c r="EZK167" s="183"/>
      <c r="EZL167" s="183"/>
      <c r="EZM167" s="183"/>
      <c r="EZN167" s="183"/>
      <c r="EZO167" s="183"/>
      <c r="EZP167" s="183"/>
      <c r="EZQ167" s="183"/>
      <c r="EZR167" s="183"/>
      <c r="EZS167" s="183"/>
      <c r="EZT167" s="183"/>
      <c r="EZU167" s="183"/>
      <c r="EZV167" s="183"/>
      <c r="EZW167" s="183"/>
      <c r="EZX167" s="183"/>
      <c r="EZY167" s="183"/>
      <c r="EZZ167" s="183"/>
      <c r="FAA167" s="183"/>
      <c r="FAB167" s="183"/>
      <c r="FAC167" s="183"/>
      <c r="FAD167" s="183"/>
      <c r="FAE167" s="183"/>
      <c r="FAF167" s="183"/>
      <c r="FAG167" s="183"/>
      <c r="FAH167" s="183"/>
      <c r="FAI167" s="183"/>
      <c r="FAJ167" s="183"/>
      <c r="FAK167" s="183"/>
      <c r="FAL167" s="183"/>
      <c r="FAM167" s="183"/>
      <c r="FAN167" s="183"/>
      <c r="FAO167" s="183"/>
      <c r="FAP167" s="183"/>
      <c r="FAQ167" s="183"/>
      <c r="FAR167" s="183"/>
      <c r="FAS167" s="183"/>
      <c r="FAT167" s="183"/>
      <c r="FAU167" s="183"/>
      <c r="FAV167" s="183"/>
      <c r="FAW167" s="183"/>
      <c r="FAX167" s="183"/>
      <c r="FAY167" s="183"/>
      <c r="FAZ167" s="183"/>
      <c r="FBA167" s="183"/>
      <c r="FBB167" s="183"/>
      <c r="FBC167" s="183"/>
      <c r="FBD167" s="183"/>
      <c r="FBE167" s="183"/>
      <c r="FBF167" s="183"/>
      <c r="FBG167" s="183"/>
      <c r="FBH167" s="183"/>
      <c r="FBI167" s="183"/>
      <c r="FBJ167" s="183"/>
      <c r="FBK167" s="183"/>
      <c r="FBL167" s="183"/>
      <c r="FBM167" s="183"/>
      <c r="FBN167" s="183"/>
      <c r="FBO167" s="183"/>
      <c r="FBP167" s="183"/>
      <c r="FBQ167" s="183"/>
      <c r="FBR167" s="183"/>
      <c r="FBS167" s="183"/>
      <c r="FBT167" s="183"/>
      <c r="FBU167" s="183"/>
      <c r="FBV167" s="183"/>
      <c r="FBW167" s="183"/>
      <c r="FBX167" s="183"/>
      <c r="FBY167" s="183"/>
      <c r="FBZ167" s="183"/>
      <c r="FCA167" s="183"/>
      <c r="FCB167" s="183"/>
      <c r="FCC167" s="183"/>
      <c r="FCD167" s="183"/>
      <c r="FCE167" s="183"/>
      <c r="FCF167" s="183"/>
      <c r="FCG167" s="183"/>
      <c r="FCH167" s="183"/>
      <c r="FCI167" s="183"/>
      <c r="FCJ167" s="183"/>
      <c r="FCK167" s="183"/>
      <c r="FCL167" s="183"/>
      <c r="FCM167" s="183"/>
      <c r="FCN167" s="183"/>
      <c r="FCO167" s="183"/>
      <c r="FCP167" s="183"/>
      <c r="FCQ167" s="183"/>
      <c r="FCR167" s="183"/>
      <c r="FCS167" s="183"/>
      <c r="FCT167" s="183"/>
      <c r="FCU167" s="183"/>
      <c r="FCV167" s="183"/>
      <c r="FCW167" s="183"/>
      <c r="FCX167" s="183"/>
      <c r="FCY167" s="183"/>
      <c r="FCZ167" s="183"/>
      <c r="FDA167" s="183"/>
      <c r="FDB167" s="183"/>
      <c r="FDC167" s="183"/>
      <c r="FDD167" s="183"/>
      <c r="FDE167" s="183"/>
      <c r="FDF167" s="183"/>
      <c r="FDG167" s="183"/>
      <c r="FDH167" s="183"/>
      <c r="FDI167" s="183"/>
      <c r="FDJ167" s="183"/>
      <c r="FDK167" s="183"/>
      <c r="FDL167" s="183"/>
      <c r="FDM167" s="183"/>
      <c r="FDN167" s="183"/>
      <c r="FDO167" s="183"/>
      <c r="FDP167" s="183"/>
      <c r="FDQ167" s="183"/>
      <c r="FDR167" s="183"/>
      <c r="FDS167" s="183"/>
      <c r="FDT167" s="183"/>
      <c r="FDU167" s="183"/>
      <c r="FDV167" s="183"/>
      <c r="FDW167" s="183"/>
      <c r="FDX167" s="183"/>
      <c r="FDY167" s="183"/>
      <c r="FDZ167" s="183"/>
      <c r="FEA167" s="183"/>
      <c r="FEB167" s="183"/>
      <c r="FEC167" s="183"/>
      <c r="FED167" s="183"/>
      <c r="FEE167" s="183"/>
      <c r="FEF167" s="183"/>
      <c r="FEG167" s="183"/>
      <c r="FEH167" s="183"/>
      <c r="FEI167" s="183"/>
      <c r="FEJ167" s="183"/>
      <c r="FEK167" s="183"/>
      <c r="FEL167" s="183"/>
      <c r="FEM167" s="183"/>
      <c r="FEN167" s="183"/>
      <c r="FEO167" s="183"/>
      <c r="FEP167" s="183"/>
      <c r="FEQ167" s="183"/>
      <c r="FER167" s="183"/>
      <c r="FES167" s="183"/>
      <c r="FET167" s="183"/>
      <c r="FEU167" s="183"/>
      <c r="FEV167" s="183"/>
      <c r="FEW167" s="183"/>
      <c r="FEX167" s="183"/>
      <c r="FEY167" s="183"/>
      <c r="FEZ167" s="183"/>
      <c r="FFA167" s="183"/>
      <c r="FFB167" s="183"/>
      <c r="FFC167" s="183"/>
      <c r="FFD167" s="183"/>
      <c r="FFE167" s="183"/>
      <c r="FFF167" s="183"/>
      <c r="FFG167" s="183"/>
      <c r="FFH167" s="183"/>
      <c r="FFI167" s="183"/>
      <c r="FFJ167" s="183"/>
      <c r="FFK167" s="183"/>
      <c r="FFL167" s="183"/>
      <c r="FFM167" s="183"/>
      <c r="FFN167" s="183"/>
      <c r="FFO167" s="183"/>
      <c r="FFP167" s="183"/>
      <c r="FFQ167" s="183"/>
      <c r="FFR167" s="183"/>
      <c r="FFS167" s="183"/>
      <c r="FFT167" s="183"/>
      <c r="FFU167" s="183"/>
      <c r="FFV167" s="183"/>
      <c r="FFW167" s="183"/>
      <c r="FFX167" s="183"/>
      <c r="FFY167" s="183"/>
      <c r="FFZ167" s="183"/>
      <c r="FGA167" s="183"/>
      <c r="FGB167" s="183"/>
      <c r="FGC167" s="183"/>
      <c r="FGD167" s="183"/>
      <c r="FGE167" s="183"/>
      <c r="FGF167" s="183"/>
      <c r="FGG167" s="183"/>
      <c r="FGH167" s="183"/>
      <c r="FGI167" s="183"/>
      <c r="FGJ167" s="183"/>
      <c r="FGK167" s="183"/>
      <c r="FGL167" s="183"/>
      <c r="FGM167" s="183"/>
      <c r="FGN167" s="183"/>
      <c r="FGO167" s="183"/>
      <c r="FGP167" s="183"/>
      <c r="FGQ167" s="183"/>
      <c r="FGR167" s="183"/>
      <c r="FGS167" s="183"/>
      <c r="FGT167" s="183"/>
      <c r="FGU167" s="183"/>
      <c r="FGV167" s="183"/>
      <c r="FGW167" s="183"/>
      <c r="FGX167" s="183"/>
      <c r="FGY167" s="183"/>
      <c r="FGZ167" s="183"/>
      <c r="FHA167" s="183"/>
      <c r="FHB167" s="183"/>
      <c r="FHC167" s="183"/>
      <c r="FHD167" s="183"/>
      <c r="FHE167" s="183"/>
      <c r="FHF167" s="183"/>
      <c r="FHG167" s="183"/>
      <c r="FHH167" s="183"/>
      <c r="FHI167" s="183"/>
      <c r="FHJ167" s="183"/>
      <c r="FHK167" s="183"/>
      <c r="FHL167" s="183"/>
      <c r="FHM167" s="183"/>
      <c r="FHN167" s="183"/>
      <c r="FHO167" s="183"/>
      <c r="FHP167" s="183"/>
      <c r="FHQ167" s="183"/>
      <c r="FHR167" s="183"/>
      <c r="FHS167" s="183"/>
      <c r="FHT167" s="183"/>
      <c r="FHU167" s="183"/>
      <c r="FHV167" s="183"/>
      <c r="FHW167" s="183"/>
      <c r="FHX167" s="183"/>
      <c r="FHY167" s="183"/>
      <c r="FHZ167" s="183"/>
      <c r="FIA167" s="183"/>
      <c r="FIB167" s="183"/>
      <c r="FIC167" s="183"/>
      <c r="FID167" s="183"/>
      <c r="FIE167" s="183"/>
      <c r="FIF167" s="183"/>
      <c r="FIG167" s="183"/>
      <c r="FIH167" s="183"/>
      <c r="FII167" s="183"/>
      <c r="FIJ167" s="183"/>
      <c r="FIK167" s="183"/>
      <c r="FIL167" s="183"/>
      <c r="FIM167" s="183"/>
      <c r="FIN167" s="183"/>
      <c r="FIO167" s="183"/>
      <c r="FIP167" s="183"/>
      <c r="FIQ167" s="183"/>
      <c r="FIR167" s="183"/>
      <c r="FIS167" s="183"/>
      <c r="FIT167" s="183"/>
      <c r="FIU167" s="183"/>
      <c r="FIV167" s="183"/>
      <c r="FIW167" s="183"/>
      <c r="FIX167" s="183"/>
      <c r="FIY167" s="183"/>
      <c r="FIZ167" s="183"/>
      <c r="FJA167" s="183"/>
      <c r="FJB167" s="183"/>
      <c r="FJC167" s="183"/>
      <c r="FJD167" s="183"/>
      <c r="FJE167" s="183"/>
      <c r="FJF167" s="183"/>
      <c r="FJG167" s="183"/>
      <c r="FJH167" s="183"/>
      <c r="FJI167" s="183"/>
      <c r="FJJ167" s="183"/>
      <c r="FJK167" s="183"/>
      <c r="FJL167" s="183"/>
      <c r="FJM167" s="183"/>
      <c r="FJN167" s="183"/>
      <c r="FJO167" s="183"/>
      <c r="FJP167" s="183"/>
      <c r="FJQ167" s="183"/>
      <c r="FJR167" s="183"/>
      <c r="FJS167" s="183"/>
      <c r="FJT167" s="183"/>
      <c r="FJU167" s="183"/>
      <c r="FJV167" s="183"/>
      <c r="FJW167" s="183"/>
      <c r="FJX167" s="183"/>
      <c r="FJY167" s="183"/>
      <c r="FJZ167" s="183"/>
      <c r="FKA167" s="183"/>
      <c r="FKB167" s="183"/>
      <c r="FKC167" s="183"/>
      <c r="FKD167" s="183"/>
      <c r="FKE167" s="183"/>
      <c r="FKF167" s="183"/>
      <c r="FKG167" s="183"/>
      <c r="FKH167" s="183"/>
      <c r="FKI167" s="183"/>
      <c r="FKJ167" s="183"/>
      <c r="FKK167" s="183"/>
      <c r="FKL167" s="183"/>
      <c r="FKM167" s="183"/>
      <c r="FKN167" s="183"/>
      <c r="FKO167" s="183"/>
      <c r="FKP167" s="183"/>
      <c r="FKQ167" s="183"/>
      <c r="FKR167" s="183"/>
      <c r="FKS167" s="183"/>
      <c r="FKT167" s="183"/>
      <c r="FKU167" s="183"/>
      <c r="FKV167" s="183"/>
      <c r="FKW167" s="183"/>
      <c r="FKX167" s="183"/>
      <c r="FKY167" s="183"/>
      <c r="FKZ167" s="183"/>
      <c r="FLA167" s="183"/>
      <c r="FLB167" s="183"/>
      <c r="FLC167" s="183"/>
      <c r="FLD167" s="183"/>
      <c r="FLE167" s="183"/>
      <c r="FLF167" s="183"/>
      <c r="FLG167" s="183"/>
      <c r="FLH167" s="183"/>
      <c r="FLI167" s="183"/>
      <c r="FLJ167" s="183"/>
      <c r="FLK167" s="183"/>
      <c r="FLL167" s="183"/>
      <c r="FLM167" s="183"/>
      <c r="FLN167" s="183"/>
      <c r="FLO167" s="183"/>
      <c r="FLP167" s="183"/>
      <c r="FLQ167" s="183"/>
      <c r="FLR167" s="183"/>
      <c r="FLS167" s="183"/>
      <c r="FLT167" s="183"/>
      <c r="FLU167" s="183"/>
      <c r="FLV167" s="183"/>
      <c r="FLW167" s="183"/>
      <c r="FLX167" s="183"/>
      <c r="FLY167" s="183"/>
      <c r="FLZ167" s="183"/>
      <c r="FMA167" s="183"/>
      <c r="FMB167" s="183"/>
      <c r="FMC167" s="183"/>
      <c r="FMD167" s="183"/>
      <c r="FME167" s="183"/>
      <c r="FMF167" s="183"/>
      <c r="FMG167" s="183"/>
      <c r="FMH167" s="183"/>
      <c r="FMI167" s="183"/>
      <c r="FMJ167" s="183"/>
      <c r="FMK167" s="183"/>
      <c r="FML167" s="183"/>
      <c r="FMM167" s="183"/>
      <c r="FMN167" s="183"/>
      <c r="FMO167" s="183"/>
      <c r="FMP167" s="183"/>
      <c r="FMQ167" s="183"/>
      <c r="FMR167" s="183"/>
      <c r="FMS167" s="183"/>
      <c r="FMT167" s="183"/>
      <c r="FMU167" s="183"/>
      <c r="FMV167" s="183"/>
      <c r="FMW167" s="183"/>
      <c r="FMX167" s="183"/>
      <c r="FMY167" s="183"/>
      <c r="FMZ167" s="183"/>
      <c r="FNA167" s="183"/>
      <c r="FNB167" s="183"/>
      <c r="FNC167" s="183"/>
      <c r="FND167" s="183"/>
      <c r="FNE167" s="183"/>
      <c r="FNF167" s="183"/>
      <c r="FNG167" s="183"/>
      <c r="FNH167" s="183"/>
      <c r="FNI167" s="183"/>
      <c r="FNJ167" s="183"/>
      <c r="FNK167" s="183"/>
      <c r="FNL167" s="183"/>
      <c r="FNM167" s="183"/>
      <c r="FNN167" s="183"/>
      <c r="FNO167" s="183"/>
      <c r="FNP167" s="183"/>
      <c r="FNQ167" s="183"/>
      <c r="FNR167" s="183"/>
      <c r="FNS167" s="183"/>
      <c r="FNT167" s="183"/>
      <c r="FNU167" s="183"/>
      <c r="FNV167" s="183"/>
      <c r="FNW167" s="183"/>
      <c r="FNX167" s="183"/>
      <c r="FNY167" s="183"/>
      <c r="FNZ167" s="183"/>
      <c r="FOA167" s="183"/>
      <c r="FOB167" s="183"/>
      <c r="FOC167" s="183"/>
      <c r="FOD167" s="183"/>
      <c r="FOE167" s="183"/>
      <c r="FOF167" s="183"/>
      <c r="FOG167" s="183"/>
      <c r="FOH167" s="183"/>
      <c r="FOI167" s="183"/>
      <c r="FOJ167" s="183"/>
      <c r="FOK167" s="183"/>
      <c r="FOL167" s="183"/>
      <c r="FOM167" s="183"/>
      <c r="FON167" s="183"/>
      <c r="FOO167" s="183"/>
      <c r="FOP167" s="183"/>
      <c r="FOQ167" s="183"/>
      <c r="FOR167" s="183"/>
      <c r="FOS167" s="183"/>
      <c r="FOT167" s="183"/>
      <c r="FOU167" s="183"/>
      <c r="FOV167" s="183"/>
      <c r="FOW167" s="183"/>
      <c r="FOX167" s="183"/>
      <c r="FOY167" s="183"/>
      <c r="FOZ167" s="183"/>
      <c r="FPA167" s="183"/>
      <c r="FPB167" s="183"/>
      <c r="FPC167" s="183"/>
      <c r="FPD167" s="183"/>
      <c r="FPE167" s="183"/>
      <c r="FPF167" s="183"/>
      <c r="FPG167" s="183"/>
      <c r="FPH167" s="183"/>
      <c r="FPI167" s="183"/>
      <c r="FPJ167" s="183"/>
      <c r="FPK167" s="183"/>
      <c r="FPL167" s="183"/>
      <c r="FPM167" s="183"/>
      <c r="FPN167" s="183"/>
      <c r="FPO167" s="183"/>
      <c r="FPP167" s="183"/>
      <c r="FPQ167" s="183"/>
      <c r="FPR167" s="183"/>
      <c r="FPS167" s="183"/>
      <c r="FPT167" s="183"/>
      <c r="FPU167" s="183"/>
      <c r="FPV167" s="183"/>
      <c r="FPW167" s="183"/>
      <c r="FPX167" s="183"/>
      <c r="FPY167" s="183"/>
      <c r="FPZ167" s="183"/>
      <c r="FQA167" s="183"/>
      <c r="FQB167" s="183"/>
      <c r="FQC167" s="183"/>
      <c r="FQD167" s="183"/>
      <c r="FQE167" s="183"/>
      <c r="FQF167" s="183"/>
      <c r="FQG167" s="183"/>
      <c r="FQH167" s="183"/>
      <c r="FQI167" s="183"/>
      <c r="FQJ167" s="183"/>
      <c r="FQK167" s="183"/>
      <c r="FQL167" s="183"/>
      <c r="FQM167" s="183"/>
      <c r="FQN167" s="183"/>
      <c r="FQO167" s="183"/>
      <c r="FQP167" s="183"/>
      <c r="FQQ167" s="183"/>
      <c r="FQR167" s="183"/>
      <c r="FQS167" s="183"/>
      <c r="FQT167" s="183"/>
      <c r="FQU167" s="183"/>
      <c r="FQV167" s="183"/>
      <c r="FQW167" s="183"/>
      <c r="FQX167" s="183"/>
      <c r="FQY167" s="183"/>
      <c r="FQZ167" s="183"/>
      <c r="FRA167" s="183"/>
      <c r="FRB167" s="183"/>
      <c r="FRC167" s="183"/>
      <c r="FRD167" s="183"/>
      <c r="FRE167" s="183"/>
      <c r="FRF167" s="183"/>
      <c r="FRG167" s="183"/>
      <c r="FRH167" s="183"/>
      <c r="FRI167" s="183"/>
      <c r="FRJ167" s="183"/>
      <c r="FRK167" s="183"/>
      <c r="FRL167" s="183"/>
      <c r="FRM167" s="183"/>
      <c r="FRN167" s="183"/>
      <c r="FRO167" s="183"/>
      <c r="FRP167" s="183"/>
      <c r="FRQ167" s="183"/>
      <c r="FRR167" s="183"/>
      <c r="FRS167" s="183"/>
      <c r="FRT167" s="183"/>
      <c r="FRU167" s="183"/>
      <c r="FRV167" s="183"/>
      <c r="FRW167" s="183"/>
      <c r="FRX167" s="183"/>
      <c r="FRY167" s="183"/>
      <c r="FRZ167" s="183"/>
      <c r="FSA167" s="183"/>
      <c r="FSB167" s="183"/>
      <c r="FSC167" s="183"/>
      <c r="FSD167" s="183"/>
      <c r="FSE167" s="183"/>
      <c r="FSF167" s="183"/>
      <c r="FSG167" s="183"/>
      <c r="FSH167" s="183"/>
      <c r="FSI167" s="183"/>
      <c r="FSJ167" s="183"/>
      <c r="FSK167" s="183"/>
      <c r="FSL167" s="183"/>
      <c r="FSM167" s="183"/>
      <c r="FSN167" s="183"/>
      <c r="FSO167" s="183"/>
      <c r="FSP167" s="183"/>
      <c r="FSQ167" s="183"/>
      <c r="FSR167" s="183"/>
      <c r="FSS167" s="183"/>
      <c r="FST167" s="183"/>
      <c r="FSU167" s="183"/>
      <c r="FSV167" s="183"/>
      <c r="FSW167" s="183"/>
      <c r="FSX167" s="183"/>
      <c r="FSY167" s="183"/>
      <c r="FSZ167" s="183"/>
      <c r="FTA167" s="183"/>
      <c r="FTB167" s="183"/>
      <c r="FTC167" s="183"/>
      <c r="FTD167" s="183"/>
      <c r="FTE167" s="183"/>
      <c r="FTF167" s="183"/>
      <c r="FTG167" s="183"/>
      <c r="FTH167" s="183"/>
      <c r="FTI167" s="183"/>
      <c r="FTJ167" s="183"/>
      <c r="FTK167" s="183"/>
      <c r="FTL167" s="183"/>
      <c r="FTM167" s="183"/>
      <c r="FTN167" s="183"/>
      <c r="FTO167" s="183"/>
      <c r="FTP167" s="183"/>
      <c r="FTQ167" s="183"/>
      <c r="FTR167" s="183"/>
      <c r="FTS167" s="183"/>
      <c r="FTT167" s="183"/>
      <c r="FTU167" s="183"/>
      <c r="FTV167" s="183"/>
      <c r="FTW167" s="183"/>
      <c r="FTX167" s="183"/>
      <c r="FTY167" s="183"/>
      <c r="FTZ167" s="183"/>
      <c r="FUA167" s="183"/>
      <c r="FUB167" s="183"/>
      <c r="FUC167" s="183"/>
      <c r="FUD167" s="183"/>
      <c r="FUE167" s="183"/>
      <c r="FUF167" s="183"/>
      <c r="FUG167" s="183"/>
      <c r="FUH167" s="183"/>
      <c r="FUI167" s="183"/>
      <c r="FUJ167" s="183"/>
      <c r="FUK167" s="183"/>
      <c r="FUL167" s="183"/>
      <c r="FUM167" s="183"/>
      <c r="FUN167" s="183"/>
      <c r="FUO167" s="183"/>
      <c r="FUP167" s="183"/>
      <c r="FUQ167" s="183"/>
      <c r="FUR167" s="183"/>
      <c r="FUS167" s="183"/>
      <c r="FUT167" s="183"/>
      <c r="FUU167" s="183"/>
      <c r="FUV167" s="183"/>
      <c r="FUW167" s="183"/>
      <c r="FUX167" s="183"/>
      <c r="FUY167" s="183"/>
      <c r="FUZ167" s="183"/>
      <c r="FVA167" s="183"/>
      <c r="FVB167" s="183"/>
      <c r="FVC167" s="183"/>
      <c r="FVD167" s="183"/>
      <c r="FVE167" s="183"/>
      <c r="FVF167" s="183"/>
      <c r="FVG167" s="183"/>
      <c r="FVH167" s="183"/>
      <c r="FVI167" s="183"/>
      <c r="FVJ167" s="183"/>
      <c r="FVK167" s="183"/>
      <c r="FVL167" s="183"/>
      <c r="FVM167" s="183"/>
      <c r="FVN167" s="183"/>
      <c r="FVO167" s="183"/>
      <c r="FVP167" s="183"/>
      <c r="FVQ167" s="183"/>
      <c r="FVR167" s="183"/>
      <c r="FVS167" s="183"/>
      <c r="FVT167" s="183"/>
      <c r="FVU167" s="183"/>
      <c r="FVV167" s="183"/>
      <c r="FVW167" s="183"/>
      <c r="FVX167" s="183"/>
      <c r="FVY167" s="183"/>
      <c r="FVZ167" s="183"/>
      <c r="FWA167" s="183"/>
      <c r="FWB167" s="183"/>
      <c r="FWC167" s="183"/>
      <c r="FWD167" s="183"/>
      <c r="FWE167" s="183"/>
      <c r="FWF167" s="183"/>
      <c r="FWG167" s="183"/>
      <c r="FWH167" s="183"/>
      <c r="FWI167" s="183"/>
      <c r="FWJ167" s="183"/>
      <c r="FWK167" s="183"/>
      <c r="FWL167" s="183"/>
      <c r="FWM167" s="183"/>
      <c r="FWN167" s="183"/>
      <c r="FWO167" s="183"/>
      <c r="FWP167" s="183"/>
      <c r="FWQ167" s="183"/>
      <c r="FWR167" s="183"/>
      <c r="FWS167" s="183"/>
      <c r="FWT167" s="183"/>
      <c r="FWU167" s="183"/>
      <c r="FWV167" s="183"/>
      <c r="FWW167" s="183"/>
      <c r="FWX167" s="183"/>
      <c r="FWY167" s="183"/>
      <c r="FWZ167" s="183"/>
      <c r="FXA167" s="183"/>
      <c r="FXB167" s="183"/>
      <c r="FXC167" s="183"/>
      <c r="FXD167" s="183"/>
      <c r="FXE167" s="183"/>
      <c r="FXF167" s="183"/>
      <c r="FXG167" s="183"/>
      <c r="FXH167" s="183"/>
      <c r="FXI167" s="183"/>
      <c r="FXJ167" s="183"/>
      <c r="FXK167" s="183"/>
      <c r="FXL167" s="183"/>
      <c r="FXM167" s="183"/>
      <c r="FXN167" s="183"/>
      <c r="FXO167" s="183"/>
      <c r="FXP167" s="183"/>
      <c r="FXQ167" s="183"/>
      <c r="FXR167" s="183"/>
      <c r="FXS167" s="183"/>
      <c r="FXT167" s="183"/>
      <c r="FXU167" s="183"/>
      <c r="FXV167" s="183"/>
      <c r="FXW167" s="183"/>
      <c r="FXX167" s="183"/>
      <c r="FXY167" s="183"/>
      <c r="FXZ167" s="183"/>
      <c r="FYA167" s="183"/>
      <c r="FYB167" s="183"/>
      <c r="FYC167" s="183"/>
      <c r="FYD167" s="183"/>
      <c r="FYE167" s="183"/>
      <c r="FYF167" s="183"/>
      <c r="FYG167" s="183"/>
      <c r="FYH167" s="183"/>
      <c r="FYI167" s="183"/>
      <c r="FYJ167" s="183"/>
      <c r="FYK167" s="183"/>
      <c r="FYL167" s="183"/>
      <c r="FYM167" s="183"/>
      <c r="FYN167" s="183"/>
      <c r="FYO167" s="183"/>
      <c r="FYP167" s="183"/>
      <c r="FYQ167" s="183"/>
      <c r="FYR167" s="183"/>
      <c r="FYS167" s="183"/>
      <c r="FYT167" s="183"/>
      <c r="FYU167" s="183"/>
      <c r="FYV167" s="183"/>
      <c r="FYW167" s="183"/>
      <c r="FYX167" s="183"/>
      <c r="FYY167" s="183"/>
      <c r="FYZ167" s="183"/>
      <c r="FZA167" s="183"/>
      <c r="FZB167" s="183"/>
      <c r="FZC167" s="183"/>
      <c r="FZD167" s="183"/>
      <c r="FZE167" s="183"/>
      <c r="FZF167" s="183"/>
      <c r="FZG167" s="183"/>
      <c r="FZH167" s="183"/>
      <c r="FZI167" s="183"/>
      <c r="FZJ167" s="183"/>
      <c r="FZK167" s="183"/>
      <c r="FZL167" s="183"/>
      <c r="FZM167" s="183"/>
      <c r="FZN167" s="183"/>
      <c r="FZO167" s="183"/>
      <c r="FZP167" s="183"/>
      <c r="FZQ167" s="183"/>
      <c r="FZR167" s="183"/>
      <c r="FZS167" s="183"/>
      <c r="FZT167" s="183"/>
      <c r="FZU167" s="183"/>
      <c r="FZV167" s="183"/>
      <c r="FZW167" s="183"/>
      <c r="FZX167" s="183"/>
      <c r="FZY167" s="183"/>
      <c r="FZZ167" s="183"/>
      <c r="GAA167" s="183"/>
      <c r="GAB167" s="183"/>
      <c r="GAC167" s="183"/>
      <c r="GAD167" s="183"/>
      <c r="GAE167" s="183"/>
      <c r="GAF167" s="183"/>
      <c r="GAG167" s="183"/>
      <c r="GAH167" s="183"/>
      <c r="GAI167" s="183"/>
      <c r="GAJ167" s="183"/>
      <c r="GAK167" s="183"/>
      <c r="GAL167" s="183"/>
      <c r="GAM167" s="183"/>
      <c r="GAN167" s="183"/>
      <c r="GAO167" s="183"/>
      <c r="GAP167" s="183"/>
      <c r="GAQ167" s="183"/>
      <c r="GAR167" s="183"/>
      <c r="GAS167" s="183"/>
      <c r="GAT167" s="183"/>
      <c r="GAU167" s="183"/>
      <c r="GAV167" s="183"/>
      <c r="GAW167" s="183"/>
      <c r="GAX167" s="183"/>
      <c r="GAY167" s="183"/>
      <c r="GAZ167" s="183"/>
      <c r="GBA167" s="183"/>
      <c r="GBB167" s="183"/>
      <c r="GBC167" s="183"/>
      <c r="GBD167" s="183"/>
      <c r="GBE167" s="183"/>
      <c r="GBF167" s="183"/>
      <c r="GBG167" s="183"/>
      <c r="GBH167" s="183"/>
      <c r="GBI167" s="183"/>
      <c r="GBJ167" s="183"/>
      <c r="GBK167" s="183"/>
      <c r="GBL167" s="183"/>
      <c r="GBM167" s="183"/>
      <c r="GBN167" s="183"/>
      <c r="GBO167" s="183"/>
      <c r="GBP167" s="183"/>
      <c r="GBQ167" s="183"/>
      <c r="GBR167" s="183"/>
      <c r="GBS167" s="183"/>
      <c r="GBT167" s="183"/>
      <c r="GBU167" s="183"/>
      <c r="GBV167" s="183"/>
      <c r="GBW167" s="183"/>
      <c r="GBX167" s="183"/>
      <c r="GBY167" s="183"/>
      <c r="GBZ167" s="183"/>
      <c r="GCA167" s="183"/>
      <c r="GCB167" s="183"/>
      <c r="GCC167" s="183"/>
      <c r="GCD167" s="183"/>
      <c r="GCE167" s="183"/>
      <c r="GCF167" s="183"/>
      <c r="GCG167" s="183"/>
      <c r="GCH167" s="183"/>
      <c r="GCI167" s="183"/>
      <c r="GCJ167" s="183"/>
      <c r="GCK167" s="183"/>
      <c r="GCL167" s="183"/>
      <c r="GCM167" s="183"/>
      <c r="GCN167" s="183"/>
      <c r="GCO167" s="183"/>
      <c r="GCP167" s="183"/>
      <c r="GCQ167" s="183"/>
      <c r="GCR167" s="183"/>
      <c r="GCS167" s="183"/>
      <c r="GCT167" s="183"/>
      <c r="GCU167" s="183"/>
      <c r="GCV167" s="183"/>
      <c r="GCW167" s="183"/>
      <c r="GCX167" s="183"/>
      <c r="GCY167" s="183"/>
      <c r="GCZ167" s="183"/>
      <c r="GDA167" s="183"/>
      <c r="GDB167" s="183"/>
      <c r="GDC167" s="183"/>
      <c r="GDD167" s="183"/>
      <c r="GDE167" s="183"/>
      <c r="GDF167" s="183"/>
      <c r="GDG167" s="183"/>
      <c r="GDH167" s="183"/>
      <c r="GDI167" s="183"/>
      <c r="GDJ167" s="183"/>
      <c r="GDK167" s="183"/>
      <c r="GDL167" s="183"/>
      <c r="GDM167" s="183"/>
      <c r="GDN167" s="183"/>
      <c r="GDO167" s="183"/>
      <c r="GDP167" s="183"/>
      <c r="GDQ167" s="183"/>
      <c r="GDR167" s="183"/>
      <c r="GDS167" s="183"/>
      <c r="GDT167" s="183"/>
      <c r="GDU167" s="183"/>
      <c r="GDV167" s="183"/>
      <c r="GDW167" s="183"/>
      <c r="GDX167" s="183"/>
      <c r="GDY167" s="183"/>
      <c r="GDZ167" s="183"/>
      <c r="GEA167" s="183"/>
      <c r="GEB167" s="183"/>
      <c r="GEC167" s="183"/>
      <c r="GED167" s="183"/>
      <c r="GEE167" s="183"/>
      <c r="GEF167" s="183"/>
      <c r="GEG167" s="183"/>
      <c r="GEH167" s="183"/>
      <c r="GEI167" s="183"/>
      <c r="GEJ167" s="183"/>
      <c r="GEK167" s="183"/>
      <c r="GEL167" s="183"/>
      <c r="GEM167" s="183"/>
      <c r="GEN167" s="183"/>
      <c r="GEO167" s="183"/>
      <c r="GEP167" s="183"/>
      <c r="GEQ167" s="183"/>
      <c r="GER167" s="183"/>
      <c r="GES167" s="183"/>
      <c r="GET167" s="183"/>
      <c r="GEU167" s="183"/>
      <c r="GEV167" s="183"/>
      <c r="GEW167" s="183"/>
      <c r="GEX167" s="183"/>
      <c r="GEY167" s="183"/>
      <c r="GEZ167" s="183"/>
      <c r="GFA167" s="183"/>
      <c r="GFB167" s="183"/>
      <c r="GFC167" s="183"/>
      <c r="GFD167" s="183"/>
      <c r="GFE167" s="183"/>
      <c r="GFF167" s="183"/>
      <c r="GFG167" s="183"/>
      <c r="GFH167" s="183"/>
      <c r="GFI167" s="183"/>
      <c r="GFJ167" s="183"/>
      <c r="GFK167" s="183"/>
      <c r="GFL167" s="183"/>
      <c r="GFM167" s="183"/>
      <c r="GFN167" s="183"/>
      <c r="GFO167" s="183"/>
      <c r="GFP167" s="183"/>
      <c r="GFQ167" s="183"/>
      <c r="GFR167" s="183"/>
      <c r="GFS167" s="183"/>
      <c r="GFT167" s="183"/>
      <c r="GFU167" s="183"/>
      <c r="GFV167" s="183"/>
      <c r="GFW167" s="183"/>
      <c r="GFX167" s="183"/>
      <c r="GFY167" s="183"/>
      <c r="GFZ167" s="183"/>
      <c r="GGA167" s="183"/>
      <c r="GGB167" s="183"/>
      <c r="GGC167" s="183"/>
      <c r="GGD167" s="183"/>
      <c r="GGE167" s="183"/>
      <c r="GGF167" s="183"/>
      <c r="GGG167" s="183"/>
      <c r="GGH167" s="183"/>
      <c r="GGI167" s="183"/>
      <c r="GGJ167" s="183"/>
      <c r="GGK167" s="183"/>
      <c r="GGL167" s="183"/>
      <c r="GGM167" s="183"/>
      <c r="GGN167" s="183"/>
      <c r="GGO167" s="183"/>
      <c r="GGP167" s="183"/>
      <c r="GGQ167" s="183"/>
      <c r="GGR167" s="183"/>
      <c r="GGS167" s="183"/>
      <c r="GGT167" s="183"/>
      <c r="GGU167" s="183"/>
      <c r="GGV167" s="183"/>
      <c r="GGW167" s="183"/>
      <c r="GGX167" s="183"/>
      <c r="GGY167" s="183"/>
      <c r="GGZ167" s="183"/>
      <c r="GHA167" s="183"/>
      <c r="GHB167" s="183"/>
      <c r="GHC167" s="183"/>
      <c r="GHD167" s="183"/>
      <c r="GHE167" s="183"/>
      <c r="GHF167" s="183"/>
      <c r="GHG167" s="183"/>
      <c r="GHH167" s="183"/>
      <c r="GHI167" s="183"/>
      <c r="GHJ167" s="183"/>
      <c r="GHK167" s="183"/>
      <c r="GHL167" s="183"/>
      <c r="GHM167" s="183"/>
      <c r="GHN167" s="183"/>
      <c r="GHO167" s="183"/>
      <c r="GHP167" s="183"/>
      <c r="GHQ167" s="183"/>
      <c r="GHR167" s="183"/>
      <c r="GHS167" s="183"/>
      <c r="GHT167" s="183"/>
      <c r="GHU167" s="183"/>
      <c r="GHV167" s="183"/>
      <c r="GHW167" s="183"/>
      <c r="GHX167" s="183"/>
      <c r="GHY167" s="183"/>
      <c r="GHZ167" s="183"/>
      <c r="GIA167" s="183"/>
      <c r="GIB167" s="183"/>
      <c r="GIC167" s="183"/>
      <c r="GID167" s="183"/>
      <c r="GIE167" s="183"/>
      <c r="GIF167" s="183"/>
      <c r="GIG167" s="183"/>
      <c r="GIH167" s="183"/>
      <c r="GII167" s="183"/>
      <c r="GIJ167" s="183"/>
      <c r="GIK167" s="183"/>
      <c r="GIL167" s="183"/>
      <c r="GIM167" s="183"/>
      <c r="GIN167" s="183"/>
      <c r="GIO167" s="183"/>
      <c r="GIP167" s="183"/>
      <c r="GIQ167" s="183"/>
      <c r="GIR167" s="183"/>
      <c r="GIS167" s="183"/>
      <c r="GIT167" s="183"/>
      <c r="GIU167" s="183"/>
      <c r="GIV167" s="183"/>
      <c r="GIW167" s="183"/>
      <c r="GIX167" s="183"/>
      <c r="GIY167" s="183"/>
      <c r="GIZ167" s="183"/>
      <c r="GJA167" s="183"/>
      <c r="GJB167" s="183"/>
      <c r="GJC167" s="183"/>
      <c r="GJD167" s="183"/>
      <c r="GJE167" s="183"/>
      <c r="GJF167" s="183"/>
      <c r="GJG167" s="183"/>
      <c r="GJH167" s="183"/>
      <c r="GJI167" s="183"/>
      <c r="GJJ167" s="183"/>
      <c r="GJK167" s="183"/>
      <c r="GJL167" s="183"/>
      <c r="GJM167" s="183"/>
      <c r="GJN167" s="183"/>
      <c r="GJO167" s="183"/>
      <c r="GJP167" s="183"/>
      <c r="GJQ167" s="183"/>
      <c r="GJR167" s="183"/>
      <c r="GJS167" s="183"/>
      <c r="GJT167" s="183"/>
      <c r="GJU167" s="183"/>
      <c r="GJV167" s="183"/>
      <c r="GJW167" s="183"/>
      <c r="GJX167" s="183"/>
      <c r="GJY167" s="183"/>
      <c r="GJZ167" s="183"/>
      <c r="GKA167" s="183"/>
      <c r="GKB167" s="183"/>
      <c r="GKC167" s="183"/>
      <c r="GKD167" s="183"/>
      <c r="GKE167" s="183"/>
      <c r="GKF167" s="183"/>
      <c r="GKG167" s="183"/>
      <c r="GKH167" s="183"/>
      <c r="GKI167" s="183"/>
      <c r="GKJ167" s="183"/>
      <c r="GKK167" s="183"/>
      <c r="GKL167" s="183"/>
      <c r="GKM167" s="183"/>
      <c r="GKN167" s="183"/>
      <c r="GKO167" s="183"/>
      <c r="GKP167" s="183"/>
      <c r="GKQ167" s="183"/>
      <c r="GKR167" s="183"/>
      <c r="GKS167" s="183"/>
      <c r="GKT167" s="183"/>
      <c r="GKU167" s="183"/>
      <c r="GKV167" s="183"/>
      <c r="GKW167" s="183"/>
      <c r="GKX167" s="183"/>
      <c r="GKY167" s="183"/>
      <c r="GKZ167" s="183"/>
      <c r="GLA167" s="183"/>
      <c r="GLB167" s="183"/>
      <c r="GLC167" s="183"/>
      <c r="GLD167" s="183"/>
      <c r="GLE167" s="183"/>
      <c r="GLF167" s="183"/>
      <c r="GLG167" s="183"/>
      <c r="GLH167" s="183"/>
      <c r="GLI167" s="183"/>
      <c r="GLJ167" s="183"/>
      <c r="GLK167" s="183"/>
      <c r="GLL167" s="183"/>
      <c r="GLM167" s="183"/>
      <c r="GLN167" s="183"/>
      <c r="GLO167" s="183"/>
      <c r="GLP167" s="183"/>
      <c r="GLQ167" s="183"/>
      <c r="GLR167" s="183"/>
      <c r="GLS167" s="183"/>
      <c r="GLT167" s="183"/>
      <c r="GLU167" s="183"/>
      <c r="GLV167" s="183"/>
      <c r="GLW167" s="183"/>
      <c r="GLX167" s="183"/>
      <c r="GLY167" s="183"/>
      <c r="GLZ167" s="183"/>
      <c r="GMA167" s="183"/>
      <c r="GMB167" s="183"/>
      <c r="GMC167" s="183"/>
      <c r="GMD167" s="183"/>
      <c r="GME167" s="183"/>
      <c r="GMF167" s="183"/>
      <c r="GMG167" s="183"/>
      <c r="GMH167" s="183"/>
      <c r="GMI167" s="183"/>
      <c r="GMJ167" s="183"/>
      <c r="GMK167" s="183"/>
      <c r="GML167" s="183"/>
      <c r="GMM167" s="183"/>
      <c r="GMN167" s="183"/>
      <c r="GMO167" s="183"/>
      <c r="GMP167" s="183"/>
      <c r="GMQ167" s="183"/>
      <c r="GMR167" s="183"/>
      <c r="GMS167" s="183"/>
      <c r="GMT167" s="183"/>
      <c r="GMU167" s="183"/>
      <c r="GMV167" s="183"/>
      <c r="GMW167" s="183"/>
      <c r="GMX167" s="183"/>
      <c r="GMY167" s="183"/>
      <c r="GMZ167" s="183"/>
      <c r="GNA167" s="183"/>
      <c r="GNB167" s="183"/>
      <c r="GNC167" s="183"/>
      <c r="GND167" s="183"/>
      <c r="GNE167" s="183"/>
      <c r="GNF167" s="183"/>
      <c r="GNG167" s="183"/>
      <c r="GNH167" s="183"/>
      <c r="GNI167" s="183"/>
      <c r="GNJ167" s="183"/>
      <c r="GNK167" s="183"/>
      <c r="GNL167" s="183"/>
      <c r="GNM167" s="183"/>
      <c r="GNN167" s="183"/>
      <c r="GNO167" s="183"/>
      <c r="GNP167" s="183"/>
      <c r="GNQ167" s="183"/>
      <c r="GNR167" s="183"/>
      <c r="GNS167" s="183"/>
      <c r="GNT167" s="183"/>
      <c r="GNU167" s="183"/>
      <c r="GNV167" s="183"/>
      <c r="GNW167" s="183"/>
      <c r="GNX167" s="183"/>
      <c r="GNY167" s="183"/>
      <c r="GNZ167" s="183"/>
      <c r="GOA167" s="183"/>
      <c r="GOB167" s="183"/>
      <c r="GOC167" s="183"/>
      <c r="GOD167" s="183"/>
      <c r="GOE167" s="183"/>
      <c r="GOF167" s="183"/>
      <c r="GOG167" s="183"/>
      <c r="GOH167" s="183"/>
      <c r="GOI167" s="183"/>
      <c r="GOJ167" s="183"/>
      <c r="GOK167" s="183"/>
      <c r="GOL167" s="183"/>
      <c r="GOM167" s="183"/>
      <c r="GON167" s="183"/>
      <c r="GOO167" s="183"/>
      <c r="GOP167" s="183"/>
      <c r="GOQ167" s="183"/>
      <c r="GOR167" s="183"/>
      <c r="GOS167" s="183"/>
      <c r="GOT167" s="183"/>
      <c r="GOU167" s="183"/>
      <c r="GOV167" s="183"/>
      <c r="GOW167" s="183"/>
      <c r="GOX167" s="183"/>
      <c r="GOY167" s="183"/>
      <c r="GOZ167" s="183"/>
      <c r="GPA167" s="183"/>
      <c r="GPB167" s="183"/>
      <c r="GPC167" s="183"/>
      <c r="GPD167" s="183"/>
      <c r="GPE167" s="183"/>
      <c r="GPF167" s="183"/>
      <c r="GPG167" s="183"/>
      <c r="GPH167" s="183"/>
      <c r="GPI167" s="183"/>
      <c r="GPJ167" s="183"/>
      <c r="GPK167" s="183"/>
      <c r="GPL167" s="183"/>
      <c r="GPM167" s="183"/>
      <c r="GPN167" s="183"/>
      <c r="GPO167" s="183"/>
      <c r="GPP167" s="183"/>
      <c r="GPQ167" s="183"/>
      <c r="GPR167" s="183"/>
      <c r="GPS167" s="183"/>
      <c r="GPT167" s="183"/>
      <c r="GPU167" s="183"/>
      <c r="GPV167" s="183"/>
      <c r="GPW167" s="183"/>
      <c r="GPX167" s="183"/>
      <c r="GPY167" s="183"/>
      <c r="GPZ167" s="183"/>
      <c r="GQA167" s="183"/>
      <c r="GQB167" s="183"/>
      <c r="GQC167" s="183"/>
      <c r="GQD167" s="183"/>
      <c r="GQE167" s="183"/>
      <c r="GQF167" s="183"/>
      <c r="GQG167" s="183"/>
      <c r="GQH167" s="183"/>
      <c r="GQI167" s="183"/>
      <c r="GQJ167" s="183"/>
      <c r="GQK167" s="183"/>
      <c r="GQL167" s="183"/>
      <c r="GQM167" s="183"/>
      <c r="GQN167" s="183"/>
      <c r="GQO167" s="183"/>
      <c r="GQP167" s="183"/>
      <c r="GQQ167" s="183"/>
      <c r="GQR167" s="183"/>
      <c r="GQS167" s="183"/>
      <c r="GQT167" s="183"/>
      <c r="GQU167" s="183"/>
      <c r="GQV167" s="183"/>
      <c r="GQW167" s="183"/>
      <c r="GQX167" s="183"/>
      <c r="GQY167" s="183"/>
      <c r="GQZ167" s="183"/>
      <c r="GRA167" s="183"/>
      <c r="GRB167" s="183"/>
      <c r="GRC167" s="183"/>
      <c r="GRD167" s="183"/>
      <c r="GRE167" s="183"/>
      <c r="GRF167" s="183"/>
      <c r="GRG167" s="183"/>
      <c r="GRH167" s="183"/>
      <c r="GRI167" s="183"/>
      <c r="GRJ167" s="183"/>
      <c r="GRK167" s="183"/>
      <c r="GRL167" s="183"/>
      <c r="GRM167" s="183"/>
      <c r="GRN167" s="183"/>
      <c r="GRO167" s="183"/>
      <c r="GRP167" s="183"/>
      <c r="GRQ167" s="183"/>
      <c r="GRR167" s="183"/>
      <c r="GRS167" s="183"/>
      <c r="GRT167" s="183"/>
      <c r="GRU167" s="183"/>
      <c r="GRV167" s="183"/>
      <c r="GRW167" s="183"/>
      <c r="GRX167" s="183"/>
      <c r="GRY167" s="183"/>
      <c r="GRZ167" s="183"/>
      <c r="GSA167" s="183"/>
      <c r="GSB167" s="183"/>
      <c r="GSC167" s="183"/>
      <c r="GSD167" s="183"/>
      <c r="GSE167" s="183"/>
      <c r="GSF167" s="183"/>
      <c r="GSG167" s="183"/>
      <c r="GSH167" s="183"/>
      <c r="GSI167" s="183"/>
      <c r="GSJ167" s="183"/>
      <c r="GSK167" s="183"/>
      <c r="GSL167" s="183"/>
      <c r="GSM167" s="183"/>
      <c r="GSN167" s="183"/>
      <c r="GSO167" s="183"/>
      <c r="GSP167" s="183"/>
      <c r="GSQ167" s="183"/>
      <c r="GSR167" s="183"/>
      <c r="GSS167" s="183"/>
      <c r="GST167" s="183"/>
      <c r="GSU167" s="183"/>
      <c r="GSV167" s="183"/>
      <c r="GSW167" s="183"/>
      <c r="GSX167" s="183"/>
      <c r="GSY167" s="183"/>
      <c r="GSZ167" s="183"/>
      <c r="GTA167" s="183"/>
      <c r="GTB167" s="183"/>
      <c r="GTC167" s="183"/>
      <c r="GTD167" s="183"/>
      <c r="GTE167" s="183"/>
      <c r="GTF167" s="183"/>
      <c r="GTG167" s="183"/>
      <c r="GTH167" s="183"/>
      <c r="GTI167" s="183"/>
      <c r="GTJ167" s="183"/>
      <c r="GTK167" s="183"/>
      <c r="GTL167" s="183"/>
      <c r="GTM167" s="183"/>
      <c r="GTN167" s="183"/>
      <c r="GTO167" s="183"/>
      <c r="GTP167" s="183"/>
      <c r="GTQ167" s="183"/>
      <c r="GTR167" s="183"/>
      <c r="GTS167" s="183"/>
      <c r="GTT167" s="183"/>
      <c r="GTU167" s="183"/>
      <c r="GTV167" s="183"/>
      <c r="GTW167" s="183"/>
      <c r="GTX167" s="183"/>
      <c r="GTY167" s="183"/>
      <c r="GTZ167" s="183"/>
      <c r="GUA167" s="183"/>
      <c r="GUB167" s="183"/>
      <c r="GUC167" s="183"/>
      <c r="GUD167" s="183"/>
      <c r="GUE167" s="183"/>
      <c r="GUF167" s="183"/>
      <c r="GUG167" s="183"/>
      <c r="GUH167" s="183"/>
      <c r="GUI167" s="183"/>
      <c r="GUJ167" s="183"/>
      <c r="GUK167" s="183"/>
      <c r="GUL167" s="183"/>
      <c r="GUM167" s="183"/>
      <c r="GUN167" s="183"/>
      <c r="GUO167" s="183"/>
      <c r="GUP167" s="183"/>
      <c r="GUQ167" s="183"/>
      <c r="GUR167" s="183"/>
      <c r="GUS167" s="183"/>
      <c r="GUT167" s="183"/>
      <c r="GUU167" s="183"/>
      <c r="GUV167" s="183"/>
      <c r="GUW167" s="183"/>
      <c r="GUX167" s="183"/>
      <c r="GUY167" s="183"/>
      <c r="GUZ167" s="183"/>
      <c r="GVA167" s="183"/>
      <c r="GVB167" s="183"/>
      <c r="GVC167" s="183"/>
      <c r="GVD167" s="183"/>
      <c r="GVE167" s="183"/>
      <c r="GVF167" s="183"/>
      <c r="GVG167" s="183"/>
      <c r="GVH167" s="183"/>
      <c r="GVI167" s="183"/>
      <c r="GVJ167" s="183"/>
      <c r="GVK167" s="183"/>
      <c r="GVL167" s="183"/>
      <c r="GVM167" s="183"/>
      <c r="GVN167" s="183"/>
      <c r="GVO167" s="183"/>
      <c r="GVP167" s="183"/>
      <c r="GVQ167" s="183"/>
      <c r="GVR167" s="183"/>
      <c r="GVS167" s="183"/>
      <c r="GVT167" s="183"/>
      <c r="GVU167" s="183"/>
      <c r="GVV167" s="183"/>
      <c r="GVW167" s="183"/>
      <c r="GVX167" s="183"/>
      <c r="GVY167" s="183"/>
      <c r="GVZ167" s="183"/>
      <c r="GWA167" s="183"/>
      <c r="GWB167" s="183"/>
      <c r="GWC167" s="183"/>
      <c r="GWD167" s="183"/>
      <c r="GWE167" s="183"/>
      <c r="GWF167" s="183"/>
      <c r="GWG167" s="183"/>
      <c r="GWH167" s="183"/>
      <c r="GWI167" s="183"/>
      <c r="GWJ167" s="183"/>
      <c r="GWK167" s="183"/>
      <c r="GWL167" s="183"/>
      <c r="GWM167" s="183"/>
      <c r="GWN167" s="183"/>
      <c r="GWO167" s="183"/>
      <c r="GWP167" s="183"/>
      <c r="GWQ167" s="183"/>
      <c r="GWR167" s="183"/>
      <c r="GWS167" s="183"/>
      <c r="GWT167" s="183"/>
      <c r="GWU167" s="183"/>
      <c r="GWV167" s="183"/>
      <c r="GWW167" s="183"/>
      <c r="GWX167" s="183"/>
      <c r="GWY167" s="183"/>
      <c r="GWZ167" s="183"/>
      <c r="GXA167" s="183"/>
      <c r="GXB167" s="183"/>
      <c r="GXC167" s="183"/>
      <c r="GXD167" s="183"/>
      <c r="GXE167" s="183"/>
      <c r="GXF167" s="183"/>
      <c r="GXG167" s="183"/>
      <c r="GXH167" s="183"/>
      <c r="GXI167" s="183"/>
      <c r="GXJ167" s="183"/>
      <c r="GXK167" s="183"/>
      <c r="GXL167" s="183"/>
      <c r="GXM167" s="183"/>
      <c r="GXN167" s="183"/>
      <c r="GXO167" s="183"/>
      <c r="GXP167" s="183"/>
      <c r="GXQ167" s="183"/>
      <c r="GXR167" s="183"/>
      <c r="GXS167" s="183"/>
      <c r="GXT167" s="183"/>
      <c r="GXU167" s="183"/>
      <c r="GXV167" s="183"/>
      <c r="GXW167" s="183"/>
      <c r="GXX167" s="183"/>
      <c r="GXY167" s="183"/>
      <c r="GXZ167" s="183"/>
      <c r="GYA167" s="183"/>
      <c r="GYB167" s="183"/>
      <c r="GYC167" s="183"/>
      <c r="GYD167" s="183"/>
      <c r="GYE167" s="183"/>
      <c r="GYF167" s="183"/>
      <c r="GYG167" s="183"/>
      <c r="GYH167" s="183"/>
      <c r="GYI167" s="183"/>
      <c r="GYJ167" s="183"/>
      <c r="GYK167" s="183"/>
      <c r="GYL167" s="183"/>
      <c r="GYM167" s="183"/>
      <c r="GYN167" s="183"/>
      <c r="GYO167" s="183"/>
      <c r="GYP167" s="183"/>
      <c r="GYQ167" s="183"/>
      <c r="GYR167" s="183"/>
      <c r="GYS167" s="183"/>
      <c r="GYT167" s="183"/>
      <c r="GYU167" s="183"/>
      <c r="GYV167" s="183"/>
      <c r="GYW167" s="183"/>
      <c r="GYX167" s="183"/>
      <c r="GYY167" s="183"/>
      <c r="GYZ167" s="183"/>
      <c r="GZA167" s="183"/>
      <c r="GZB167" s="183"/>
      <c r="GZC167" s="183"/>
      <c r="GZD167" s="183"/>
      <c r="GZE167" s="183"/>
      <c r="GZF167" s="183"/>
      <c r="GZG167" s="183"/>
      <c r="GZH167" s="183"/>
      <c r="GZI167" s="183"/>
      <c r="GZJ167" s="183"/>
      <c r="GZK167" s="183"/>
      <c r="GZL167" s="183"/>
      <c r="GZM167" s="183"/>
      <c r="GZN167" s="183"/>
      <c r="GZO167" s="183"/>
      <c r="GZP167" s="183"/>
      <c r="GZQ167" s="183"/>
      <c r="GZR167" s="183"/>
      <c r="GZS167" s="183"/>
      <c r="GZT167" s="183"/>
      <c r="GZU167" s="183"/>
      <c r="GZV167" s="183"/>
      <c r="GZW167" s="183"/>
      <c r="GZX167" s="183"/>
      <c r="GZY167" s="183"/>
      <c r="GZZ167" s="183"/>
      <c r="HAA167" s="183"/>
      <c r="HAB167" s="183"/>
      <c r="HAC167" s="183"/>
      <c r="HAD167" s="183"/>
      <c r="HAE167" s="183"/>
      <c r="HAF167" s="183"/>
      <c r="HAG167" s="183"/>
      <c r="HAH167" s="183"/>
      <c r="HAI167" s="183"/>
      <c r="HAJ167" s="183"/>
      <c r="HAK167" s="183"/>
      <c r="HAL167" s="183"/>
      <c r="HAM167" s="183"/>
      <c r="HAN167" s="183"/>
      <c r="HAO167" s="183"/>
      <c r="HAP167" s="183"/>
      <c r="HAQ167" s="183"/>
      <c r="HAR167" s="183"/>
      <c r="HAS167" s="183"/>
      <c r="HAT167" s="183"/>
      <c r="HAU167" s="183"/>
      <c r="HAV167" s="183"/>
      <c r="HAW167" s="183"/>
      <c r="HAX167" s="183"/>
      <c r="HAY167" s="183"/>
      <c r="HAZ167" s="183"/>
      <c r="HBA167" s="183"/>
      <c r="HBB167" s="183"/>
      <c r="HBC167" s="183"/>
      <c r="HBD167" s="183"/>
      <c r="HBE167" s="183"/>
      <c r="HBF167" s="183"/>
      <c r="HBG167" s="183"/>
      <c r="HBH167" s="183"/>
      <c r="HBI167" s="183"/>
      <c r="HBJ167" s="183"/>
      <c r="HBK167" s="183"/>
      <c r="HBL167" s="183"/>
      <c r="HBM167" s="183"/>
      <c r="HBN167" s="183"/>
      <c r="HBO167" s="183"/>
      <c r="HBP167" s="183"/>
      <c r="HBQ167" s="183"/>
      <c r="HBR167" s="183"/>
      <c r="HBS167" s="183"/>
      <c r="HBT167" s="183"/>
      <c r="HBU167" s="183"/>
      <c r="HBV167" s="183"/>
      <c r="HBW167" s="183"/>
      <c r="HBX167" s="183"/>
      <c r="HBY167" s="183"/>
      <c r="HBZ167" s="183"/>
      <c r="HCA167" s="183"/>
      <c r="HCB167" s="183"/>
      <c r="HCC167" s="183"/>
      <c r="HCD167" s="183"/>
      <c r="HCE167" s="183"/>
      <c r="HCF167" s="183"/>
      <c r="HCG167" s="183"/>
      <c r="HCH167" s="183"/>
      <c r="HCI167" s="183"/>
      <c r="HCJ167" s="183"/>
      <c r="HCK167" s="183"/>
      <c r="HCL167" s="183"/>
      <c r="HCM167" s="183"/>
      <c r="HCN167" s="183"/>
      <c r="HCO167" s="183"/>
      <c r="HCP167" s="183"/>
      <c r="HCQ167" s="183"/>
      <c r="HCR167" s="183"/>
      <c r="HCS167" s="183"/>
      <c r="HCT167" s="183"/>
      <c r="HCU167" s="183"/>
      <c r="HCV167" s="183"/>
      <c r="HCW167" s="183"/>
      <c r="HCX167" s="183"/>
      <c r="HCY167" s="183"/>
      <c r="HCZ167" s="183"/>
      <c r="HDA167" s="183"/>
      <c r="HDB167" s="183"/>
      <c r="HDC167" s="183"/>
      <c r="HDD167" s="183"/>
      <c r="HDE167" s="183"/>
      <c r="HDF167" s="183"/>
      <c r="HDG167" s="183"/>
      <c r="HDH167" s="183"/>
      <c r="HDI167" s="183"/>
      <c r="HDJ167" s="183"/>
      <c r="HDK167" s="183"/>
      <c r="HDL167" s="183"/>
      <c r="HDM167" s="183"/>
      <c r="HDN167" s="183"/>
      <c r="HDO167" s="183"/>
      <c r="HDP167" s="183"/>
      <c r="HDQ167" s="183"/>
      <c r="HDR167" s="183"/>
      <c r="HDS167" s="183"/>
      <c r="HDT167" s="183"/>
      <c r="HDU167" s="183"/>
      <c r="HDV167" s="183"/>
      <c r="HDW167" s="183"/>
      <c r="HDX167" s="183"/>
      <c r="HDY167" s="183"/>
      <c r="HDZ167" s="183"/>
      <c r="HEA167" s="183"/>
      <c r="HEB167" s="183"/>
      <c r="HEC167" s="183"/>
      <c r="HED167" s="183"/>
      <c r="HEE167" s="183"/>
      <c r="HEF167" s="183"/>
      <c r="HEG167" s="183"/>
      <c r="HEH167" s="183"/>
      <c r="HEI167" s="183"/>
      <c r="HEJ167" s="183"/>
      <c r="HEK167" s="183"/>
      <c r="HEL167" s="183"/>
      <c r="HEM167" s="183"/>
      <c r="HEN167" s="183"/>
      <c r="HEO167" s="183"/>
      <c r="HEP167" s="183"/>
      <c r="HEQ167" s="183"/>
      <c r="HER167" s="183"/>
      <c r="HES167" s="183"/>
      <c r="HET167" s="183"/>
      <c r="HEU167" s="183"/>
      <c r="HEV167" s="183"/>
      <c r="HEW167" s="183"/>
      <c r="HEX167" s="183"/>
      <c r="HEY167" s="183"/>
      <c r="HEZ167" s="183"/>
      <c r="HFA167" s="183"/>
      <c r="HFB167" s="183"/>
      <c r="HFC167" s="183"/>
      <c r="HFD167" s="183"/>
      <c r="HFE167" s="183"/>
      <c r="HFF167" s="183"/>
      <c r="HFG167" s="183"/>
      <c r="HFH167" s="183"/>
      <c r="HFI167" s="183"/>
      <c r="HFJ167" s="183"/>
      <c r="HFK167" s="183"/>
      <c r="HFL167" s="183"/>
      <c r="HFM167" s="183"/>
      <c r="HFN167" s="183"/>
      <c r="HFO167" s="183"/>
      <c r="HFP167" s="183"/>
      <c r="HFQ167" s="183"/>
      <c r="HFR167" s="183"/>
      <c r="HFS167" s="183"/>
      <c r="HFT167" s="183"/>
      <c r="HFU167" s="183"/>
      <c r="HFV167" s="183"/>
      <c r="HFW167" s="183"/>
      <c r="HFX167" s="183"/>
      <c r="HFY167" s="183"/>
      <c r="HFZ167" s="183"/>
      <c r="HGA167" s="183"/>
      <c r="HGB167" s="183"/>
      <c r="HGC167" s="183"/>
      <c r="HGD167" s="183"/>
      <c r="HGE167" s="183"/>
      <c r="HGF167" s="183"/>
      <c r="HGG167" s="183"/>
      <c r="HGH167" s="183"/>
      <c r="HGI167" s="183"/>
      <c r="HGJ167" s="183"/>
      <c r="HGK167" s="183"/>
      <c r="HGL167" s="183"/>
      <c r="HGM167" s="183"/>
      <c r="HGN167" s="183"/>
      <c r="HGO167" s="183"/>
      <c r="HGP167" s="183"/>
      <c r="HGQ167" s="183"/>
      <c r="HGR167" s="183"/>
      <c r="HGS167" s="183"/>
      <c r="HGT167" s="183"/>
      <c r="HGU167" s="183"/>
      <c r="HGV167" s="183"/>
      <c r="HGW167" s="183"/>
      <c r="HGX167" s="183"/>
      <c r="HGY167" s="183"/>
      <c r="HGZ167" s="183"/>
      <c r="HHA167" s="183"/>
      <c r="HHB167" s="183"/>
      <c r="HHC167" s="183"/>
      <c r="HHD167" s="183"/>
      <c r="HHE167" s="183"/>
      <c r="HHF167" s="183"/>
      <c r="HHG167" s="183"/>
      <c r="HHH167" s="183"/>
      <c r="HHI167" s="183"/>
      <c r="HHJ167" s="183"/>
      <c r="HHK167" s="183"/>
      <c r="HHL167" s="183"/>
      <c r="HHM167" s="183"/>
      <c r="HHN167" s="183"/>
      <c r="HHO167" s="183"/>
      <c r="HHP167" s="183"/>
      <c r="HHQ167" s="183"/>
      <c r="HHR167" s="183"/>
      <c r="HHS167" s="183"/>
      <c r="HHT167" s="183"/>
      <c r="HHU167" s="183"/>
      <c r="HHV167" s="183"/>
      <c r="HHW167" s="183"/>
      <c r="HHX167" s="183"/>
      <c r="HHY167" s="183"/>
      <c r="HHZ167" s="183"/>
      <c r="HIA167" s="183"/>
      <c r="HIB167" s="183"/>
      <c r="HIC167" s="183"/>
      <c r="HID167" s="183"/>
      <c r="HIE167" s="183"/>
      <c r="HIF167" s="183"/>
      <c r="HIG167" s="183"/>
      <c r="HIH167" s="183"/>
      <c r="HII167" s="183"/>
      <c r="HIJ167" s="183"/>
      <c r="HIK167" s="183"/>
      <c r="HIL167" s="183"/>
      <c r="HIM167" s="183"/>
      <c r="HIN167" s="183"/>
      <c r="HIO167" s="183"/>
      <c r="HIP167" s="183"/>
      <c r="HIQ167" s="183"/>
      <c r="HIR167" s="183"/>
      <c r="HIS167" s="183"/>
      <c r="HIT167" s="183"/>
      <c r="HIU167" s="183"/>
      <c r="HIV167" s="183"/>
      <c r="HIW167" s="183"/>
      <c r="HIX167" s="183"/>
      <c r="HIY167" s="183"/>
      <c r="HIZ167" s="183"/>
      <c r="HJA167" s="183"/>
      <c r="HJB167" s="183"/>
      <c r="HJC167" s="183"/>
      <c r="HJD167" s="183"/>
      <c r="HJE167" s="183"/>
      <c r="HJF167" s="183"/>
      <c r="HJG167" s="183"/>
      <c r="HJH167" s="183"/>
      <c r="HJI167" s="183"/>
      <c r="HJJ167" s="183"/>
      <c r="HJK167" s="183"/>
      <c r="HJL167" s="183"/>
      <c r="HJM167" s="183"/>
      <c r="HJN167" s="183"/>
      <c r="HJO167" s="183"/>
      <c r="HJP167" s="183"/>
      <c r="HJQ167" s="183"/>
      <c r="HJR167" s="183"/>
      <c r="HJS167" s="183"/>
      <c r="HJT167" s="183"/>
      <c r="HJU167" s="183"/>
      <c r="HJV167" s="183"/>
      <c r="HJW167" s="183"/>
      <c r="HJX167" s="183"/>
      <c r="HJY167" s="183"/>
      <c r="HJZ167" s="183"/>
      <c r="HKA167" s="183"/>
      <c r="HKB167" s="183"/>
      <c r="HKC167" s="183"/>
      <c r="HKD167" s="183"/>
      <c r="HKE167" s="183"/>
      <c r="HKF167" s="183"/>
      <c r="HKG167" s="183"/>
      <c r="HKH167" s="183"/>
      <c r="HKI167" s="183"/>
      <c r="HKJ167" s="183"/>
      <c r="HKK167" s="183"/>
      <c r="HKL167" s="183"/>
      <c r="HKM167" s="183"/>
      <c r="HKN167" s="183"/>
      <c r="HKO167" s="183"/>
      <c r="HKP167" s="183"/>
      <c r="HKQ167" s="183"/>
      <c r="HKR167" s="183"/>
      <c r="HKS167" s="183"/>
      <c r="HKT167" s="183"/>
      <c r="HKU167" s="183"/>
      <c r="HKV167" s="183"/>
      <c r="HKW167" s="183"/>
      <c r="HKX167" s="183"/>
      <c r="HKY167" s="183"/>
      <c r="HKZ167" s="183"/>
      <c r="HLA167" s="183"/>
      <c r="HLB167" s="183"/>
      <c r="HLC167" s="183"/>
      <c r="HLD167" s="183"/>
      <c r="HLE167" s="183"/>
      <c r="HLF167" s="183"/>
      <c r="HLG167" s="183"/>
      <c r="HLH167" s="183"/>
      <c r="HLI167" s="183"/>
      <c r="HLJ167" s="183"/>
      <c r="HLK167" s="183"/>
      <c r="HLL167" s="183"/>
      <c r="HLM167" s="183"/>
      <c r="HLN167" s="183"/>
      <c r="HLO167" s="183"/>
      <c r="HLP167" s="183"/>
      <c r="HLQ167" s="183"/>
      <c r="HLR167" s="183"/>
      <c r="HLS167" s="183"/>
      <c r="HLT167" s="183"/>
      <c r="HLU167" s="183"/>
      <c r="HLV167" s="183"/>
      <c r="HLW167" s="183"/>
      <c r="HLX167" s="183"/>
      <c r="HLY167" s="183"/>
      <c r="HLZ167" s="183"/>
      <c r="HMA167" s="183"/>
      <c r="HMB167" s="183"/>
      <c r="HMC167" s="183"/>
      <c r="HMD167" s="183"/>
      <c r="HME167" s="183"/>
      <c r="HMF167" s="183"/>
      <c r="HMG167" s="183"/>
      <c r="HMH167" s="183"/>
      <c r="HMI167" s="183"/>
      <c r="HMJ167" s="183"/>
      <c r="HMK167" s="183"/>
      <c r="HML167" s="183"/>
      <c r="HMM167" s="183"/>
      <c r="HMN167" s="183"/>
      <c r="HMO167" s="183"/>
      <c r="HMP167" s="183"/>
      <c r="HMQ167" s="183"/>
      <c r="HMR167" s="183"/>
      <c r="HMS167" s="183"/>
      <c r="HMT167" s="183"/>
      <c r="HMU167" s="183"/>
      <c r="HMV167" s="183"/>
      <c r="HMW167" s="183"/>
      <c r="HMX167" s="183"/>
      <c r="HMY167" s="183"/>
      <c r="HMZ167" s="183"/>
      <c r="HNA167" s="183"/>
      <c r="HNB167" s="183"/>
      <c r="HNC167" s="183"/>
      <c r="HND167" s="183"/>
      <c r="HNE167" s="183"/>
      <c r="HNF167" s="183"/>
      <c r="HNG167" s="183"/>
      <c r="HNH167" s="183"/>
      <c r="HNI167" s="183"/>
      <c r="HNJ167" s="183"/>
      <c r="HNK167" s="183"/>
      <c r="HNL167" s="183"/>
      <c r="HNM167" s="183"/>
      <c r="HNN167" s="183"/>
      <c r="HNO167" s="183"/>
      <c r="HNP167" s="183"/>
      <c r="HNQ167" s="183"/>
      <c r="HNR167" s="183"/>
      <c r="HNS167" s="183"/>
      <c r="HNT167" s="183"/>
      <c r="HNU167" s="183"/>
      <c r="HNV167" s="183"/>
      <c r="HNW167" s="183"/>
      <c r="HNX167" s="183"/>
      <c r="HNY167" s="183"/>
      <c r="HNZ167" s="183"/>
      <c r="HOA167" s="183"/>
      <c r="HOB167" s="183"/>
      <c r="HOC167" s="183"/>
      <c r="HOD167" s="183"/>
      <c r="HOE167" s="183"/>
      <c r="HOF167" s="183"/>
      <c r="HOG167" s="183"/>
      <c r="HOH167" s="183"/>
      <c r="HOI167" s="183"/>
      <c r="HOJ167" s="183"/>
      <c r="HOK167" s="183"/>
      <c r="HOL167" s="183"/>
      <c r="HOM167" s="183"/>
      <c r="HON167" s="183"/>
      <c r="HOO167" s="183"/>
      <c r="HOP167" s="183"/>
      <c r="HOQ167" s="183"/>
      <c r="HOR167" s="183"/>
      <c r="HOS167" s="183"/>
      <c r="HOT167" s="183"/>
      <c r="HOU167" s="183"/>
      <c r="HOV167" s="183"/>
      <c r="HOW167" s="183"/>
      <c r="HOX167" s="183"/>
      <c r="HOY167" s="183"/>
      <c r="HOZ167" s="183"/>
      <c r="HPA167" s="183"/>
      <c r="HPB167" s="183"/>
      <c r="HPC167" s="183"/>
      <c r="HPD167" s="183"/>
      <c r="HPE167" s="183"/>
      <c r="HPF167" s="183"/>
      <c r="HPG167" s="183"/>
      <c r="HPH167" s="183"/>
      <c r="HPI167" s="183"/>
      <c r="HPJ167" s="183"/>
      <c r="HPK167" s="183"/>
      <c r="HPL167" s="183"/>
      <c r="HPM167" s="183"/>
      <c r="HPN167" s="183"/>
      <c r="HPO167" s="183"/>
      <c r="HPP167" s="183"/>
      <c r="HPQ167" s="183"/>
      <c r="HPR167" s="183"/>
      <c r="HPS167" s="183"/>
      <c r="HPT167" s="183"/>
      <c r="HPU167" s="183"/>
      <c r="HPV167" s="183"/>
      <c r="HPW167" s="183"/>
      <c r="HPX167" s="183"/>
      <c r="HPY167" s="183"/>
      <c r="HPZ167" s="183"/>
      <c r="HQA167" s="183"/>
      <c r="HQB167" s="183"/>
      <c r="HQC167" s="183"/>
      <c r="HQD167" s="183"/>
      <c r="HQE167" s="183"/>
      <c r="HQF167" s="183"/>
      <c r="HQG167" s="183"/>
      <c r="HQH167" s="183"/>
      <c r="HQI167" s="183"/>
      <c r="HQJ167" s="183"/>
      <c r="HQK167" s="183"/>
      <c r="HQL167" s="183"/>
      <c r="HQM167" s="183"/>
      <c r="HQN167" s="183"/>
      <c r="HQO167" s="183"/>
      <c r="HQP167" s="183"/>
      <c r="HQQ167" s="183"/>
      <c r="HQR167" s="183"/>
      <c r="HQS167" s="183"/>
      <c r="HQT167" s="183"/>
      <c r="HQU167" s="183"/>
      <c r="HQV167" s="183"/>
      <c r="HQW167" s="183"/>
      <c r="HQX167" s="183"/>
      <c r="HQY167" s="183"/>
      <c r="HQZ167" s="183"/>
      <c r="HRA167" s="183"/>
      <c r="HRB167" s="183"/>
      <c r="HRC167" s="183"/>
      <c r="HRD167" s="183"/>
      <c r="HRE167" s="183"/>
      <c r="HRF167" s="183"/>
      <c r="HRG167" s="183"/>
      <c r="HRH167" s="183"/>
      <c r="HRI167" s="183"/>
      <c r="HRJ167" s="183"/>
      <c r="HRK167" s="183"/>
      <c r="HRL167" s="183"/>
      <c r="HRM167" s="183"/>
      <c r="HRN167" s="183"/>
      <c r="HRO167" s="183"/>
      <c r="HRP167" s="183"/>
      <c r="HRQ167" s="183"/>
      <c r="HRR167" s="183"/>
      <c r="HRS167" s="183"/>
      <c r="HRT167" s="183"/>
      <c r="HRU167" s="183"/>
      <c r="HRV167" s="183"/>
      <c r="HRW167" s="183"/>
      <c r="HRX167" s="183"/>
      <c r="HRY167" s="183"/>
      <c r="HRZ167" s="183"/>
      <c r="HSA167" s="183"/>
      <c r="HSB167" s="183"/>
      <c r="HSC167" s="183"/>
      <c r="HSD167" s="183"/>
      <c r="HSE167" s="183"/>
      <c r="HSF167" s="183"/>
      <c r="HSG167" s="183"/>
      <c r="HSH167" s="183"/>
      <c r="HSI167" s="183"/>
      <c r="HSJ167" s="183"/>
      <c r="HSK167" s="183"/>
      <c r="HSL167" s="183"/>
      <c r="HSM167" s="183"/>
      <c r="HSN167" s="183"/>
      <c r="HSO167" s="183"/>
      <c r="HSP167" s="183"/>
      <c r="HSQ167" s="183"/>
      <c r="HSR167" s="183"/>
      <c r="HSS167" s="183"/>
      <c r="HST167" s="183"/>
      <c r="HSU167" s="183"/>
      <c r="HSV167" s="183"/>
      <c r="HSW167" s="183"/>
      <c r="HSX167" s="183"/>
      <c r="HSY167" s="183"/>
      <c r="HSZ167" s="183"/>
      <c r="HTA167" s="183"/>
      <c r="HTB167" s="183"/>
      <c r="HTC167" s="183"/>
      <c r="HTD167" s="183"/>
      <c r="HTE167" s="183"/>
      <c r="HTF167" s="183"/>
      <c r="HTG167" s="183"/>
      <c r="HTH167" s="183"/>
      <c r="HTI167" s="183"/>
      <c r="HTJ167" s="183"/>
      <c r="HTK167" s="183"/>
      <c r="HTL167" s="183"/>
      <c r="HTM167" s="183"/>
      <c r="HTN167" s="183"/>
      <c r="HTO167" s="183"/>
      <c r="HTP167" s="183"/>
      <c r="HTQ167" s="183"/>
      <c r="HTR167" s="183"/>
      <c r="HTS167" s="183"/>
      <c r="HTT167" s="183"/>
      <c r="HTU167" s="183"/>
      <c r="HTV167" s="183"/>
      <c r="HTW167" s="183"/>
      <c r="HTX167" s="183"/>
      <c r="HTY167" s="183"/>
      <c r="HTZ167" s="183"/>
      <c r="HUA167" s="183"/>
      <c r="HUB167" s="183"/>
      <c r="HUC167" s="183"/>
      <c r="HUD167" s="183"/>
      <c r="HUE167" s="183"/>
      <c r="HUF167" s="183"/>
      <c r="HUG167" s="183"/>
      <c r="HUH167" s="183"/>
      <c r="HUI167" s="183"/>
      <c r="HUJ167" s="183"/>
      <c r="HUK167" s="183"/>
      <c r="HUL167" s="183"/>
      <c r="HUM167" s="183"/>
      <c r="HUN167" s="183"/>
      <c r="HUO167" s="183"/>
      <c r="HUP167" s="183"/>
      <c r="HUQ167" s="183"/>
      <c r="HUR167" s="183"/>
      <c r="HUS167" s="183"/>
      <c r="HUT167" s="183"/>
      <c r="HUU167" s="183"/>
      <c r="HUV167" s="183"/>
      <c r="HUW167" s="183"/>
      <c r="HUX167" s="183"/>
      <c r="HUY167" s="183"/>
      <c r="HUZ167" s="183"/>
      <c r="HVA167" s="183"/>
      <c r="HVB167" s="183"/>
      <c r="HVC167" s="183"/>
      <c r="HVD167" s="183"/>
      <c r="HVE167" s="183"/>
      <c r="HVF167" s="183"/>
      <c r="HVG167" s="183"/>
      <c r="HVH167" s="183"/>
      <c r="HVI167" s="183"/>
      <c r="HVJ167" s="183"/>
      <c r="HVK167" s="183"/>
      <c r="HVL167" s="183"/>
      <c r="HVM167" s="183"/>
      <c r="HVN167" s="183"/>
      <c r="HVO167" s="183"/>
      <c r="HVP167" s="183"/>
      <c r="HVQ167" s="183"/>
      <c r="HVR167" s="183"/>
      <c r="HVS167" s="183"/>
      <c r="HVT167" s="183"/>
      <c r="HVU167" s="183"/>
      <c r="HVV167" s="183"/>
      <c r="HVW167" s="183"/>
      <c r="HVX167" s="183"/>
      <c r="HVY167" s="183"/>
      <c r="HVZ167" s="183"/>
      <c r="HWA167" s="183"/>
      <c r="HWB167" s="183"/>
      <c r="HWC167" s="183"/>
      <c r="HWD167" s="183"/>
      <c r="HWE167" s="183"/>
      <c r="HWF167" s="183"/>
      <c r="HWG167" s="183"/>
      <c r="HWH167" s="183"/>
      <c r="HWI167" s="183"/>
      <c r="HWJ167" s="183"/>
      <c r="HWK167" s="183"/>
      <c r="HWL167" s="183"/>
      <c r="HWM167" s="183"/>
      <c r="HWN167" s="183"/>
      <c r="HWO167" s="183"/>
      <c r="HWP167" s="183"/>
      <c r="HWQ167" s="183"/>
      <c r="HWR167" s="183"/>
      <c r="HWS167" s="183"/>
      <c r="HWT167" s="183"/>
      <c r="HWU167" s="183"/>
      <c r="HWV167" s="183"/>
      <c r="HWW167" s="183"/>
      <c r="HWX167" s="183"/>
      <c r="HWY167" s="183"/>
      <c r="HWZ167" s="183"/>
      <c r="HXA167" s="183"/>
      <c r="HXB167" s="183"/>
      <c r="HXC167" s="183"/>
      <c r="HXD167" s="183"/>
      <c r="HXE167" s="183"/>
      <c r="HXF167" s="183"/>
      <c r="HXG167" s="183"/>
      <c r="HXH167" s="183"/>
      <c r="HXI167" s="183"/>
      <c r="HXJ167" s="183"/>
      <c r="HXK167" s="183"/>
      <c r="HXL167" s="183"/>
      <c r="HXM167" s="183"/>
      <c r="HXN167" s="183"/>
      <c r="HXO167" s="183"/>
      <c r="HXP167" s="183"/>
      <c r="HXQ167" s="183"/>
      <c r="HXR167" s="183"/>
      <c r="HXS167" s="183"/>
      <c r="HXT167" s="183"/>
      <c r="HXU167" s="183"/>
      <c r="HXV167" s="183"/>
      <c r="HXW167" s="183"/>
      <c r="HXX167" s="183"/>
      <c r="HXY167" s="183"/>
      <c r="HXZ167" s="183"/>
      <c r="HYA167" s="183"/>
      <c r="HYB167" s="183"/>
      <c r="HYC167" s="183"/>
      <c r="HYD167" s="183"/>
      <c r="HYE167" s="183"/>
      <c r="HYF167" s="183"/>
      <c r="HYG167" s="183"/>
      <c r="HYH167" s="183"/>
      <c r="HYI167" s="183"/>
      <c r="HYJ167" s="183"/>
      <c r="HYK167" s="183"/>
      <c r="HYL167" s="183"/>
      <c r="HYM167" s="183"/>
      <c r="HYN167" s="183"/>
      <c r="HYO167" s="183"/>
      <c r="HYP167" s="183"/>
      <c r="HYQ167" s="183"/>
      <c r="HYR167" s="183"/>
      <c r="HYS167" s="183"/>
      <c r="HYT167" s="183"/>
      <c r="HYU167" s="183"/>
      <c r="HYV167" s="183"/>
      <c r="HYW167" s="183"/>
      <c r="HYX167" s="183"/>
      <c r="HYY167" s="183"/>
      <c r="HYZ167" s="183"/>
      <c r="HZA167" s="183"/>
      <c r="HZB167" s="183"/>
      <c r="HZC167" s="183"/>
      <c r="HZD167" s="183"/>
      <c r="HZE167" s="183"/>
      <c r="HZF167" s="183"/>
      <c r="HZG167" s="183"/>
      <c r="HZH167" s="183"/>
      <c r="HZI167" s="183"/>
      <c r="HZJ167" s="183"/>
      <c r="HZK167" s="183"/>
      <c r="HZL167" s="183"/>
      <c r="HZM167" s="183"/>
      <c r="HZN167" s="183"/>
      <c r="HZO167" s="183"/>
      <c r="HZP167" s="183"/>
      <c r="HZQ167" s="183"/>
      <c r="HZR167" s="183"/>
      <c r="HZS167" s="183"/>
      <c r="HZT167" s="183"/>
      <c r="HZU167" s="183"/>
      <c r="HZV167" s="183"/>
      <c r="HZW167" s="183"/>
      <c r="HZX167" s="183"/>
      <c r="HZY167" s="183"/>
      <c r="HZZ167" s="183"/>
      <c r="IAA167" s="183"/>
      <c r="IAB167" s="183"/>
      <c r="IAC167" s="183"/>
      <c r="IAD167" s="183"/>
      <c r="IAE167" s="183"/>
      <c r="IAF167" s="183"/>
      <c r="IAG167" s="183"/>
      <c r="IAH167" s="183"/>
      <c r="IAI167" s="183"/>
      <c r="IAJ167" s="183"/>
      <c r="IAK167" s="183"/>
      <c r="IAL167" s="183"/>
      <c r="IAM167" s="183"/>
      <c r="IAN167" s="183"/>
      <c r="IAO167" s="183"/>
      <c r="IAP167" s="183"/>
      <c r="IAQ167" s="183"/>
      <c r="IAR167" s="183"/>
      <c r="IAS167" s="183"/>
      <c r="IAT167" s="183"/>
      <c r="IAU167" s="183"/>
      <c r="IAV167" s="183"/>
      <c r="IAW167" s="183"/>
      <c r="IAX167" s="183"/>
      <c r="IAY167" s="183"/>
      <c r="IAZ167" s="183"/>
      <c r="IBA167" s="183"/>
      <c r="IBB167" s="183"/>
      <c r="IBC167" s="183"/>
      <c r="IBD167" s="183"/>
      <c r="IBE167" s="183"/>
      <c r="IBF167" s="183"/>
      <c r="IBG167" s="183"/>
      <c r="IBH167" s="183"/>
      <c r="IBI167" s="183"/>
      <c r="IBJ167" s="183"/>
      <c r="IBK167" s="183"/>
      <c r="IBL167" s="183"/>
      <c r="IBM167" s="183"/>
      <c r="IBN167" s="183"/>
      <c r="IBO167" s="183"/>
      <c r="IBP167" s="183"/>
      <c r="IBQ167" s="183"/>
      <c r="IBR167" s="183"/>
      <c r="IBS167" s="183"/>
      <c r="IBT167" s="183"/>
      <c r="IBU167" s="183"/>
      <c r="IBV167" s="183"/>
      <c r="IBW167" s="183"/>
      <c r="IBX167" s="183"/>
      <c r="IBY167" s="183"/>
      <c r="IBZ167" s="183"/>
      <c r="ICA167" s="183"/>
      <c r="ICB167" s="183"/>
      <c r="ICC167" s="183"/>
      <c r="ICD167" s="183"/>
      <c r="ICE167" s="183"/>
      <c r="ICF167" s="183"/>
      <c r="ICG167" s="183"/>
      <c r="ICH167" s="183"/>
      <c r="ICI167" s="183"/>
      <c r="ICJ167" s="183"/>
      <c r="ICK167" s="183"/>
      <c r="ICL167" s="183"/>
      <c r="ICM167" s="183"/>
      <c r="ICN167" s="183"/>
      <c r="ICO167" s="183"/>
      <c r="ICP167" s="183"/>
      <c r="ICQ167" s="183"/>
      <c r="ICR167" s="183"/>
      <c r="ICS167" s="183"/>
      <c r="ICT167" s="183"/>
      <c r="ICU167" s="183"/>
      <c r="ICV167" s="183"/>
      <c r="ICW167" s="183"/>
      <c r="ICX167" s="183"/>
      <c r="ICY167" s="183"/>
      <c r="ICZ167" s="183"/>
      <c r="IDA167" s="183"/>
      <c r="IDB167" s="183"/>
      <c r="IDC167" s="183"/>
      <c r="IDD167" s="183"/>
      <c r="IDE167" s="183"/>
      <c r="IDF167" s="183"/>
      <c r="IDG167" s="183"/>
      <c r="IDH167" s="183"/>
      <c r="IDI167" s="183"/>
      <c r="IDJ167" s="183"/>
      <c r="IDK167" s="183"/>
      <c r="IDL167" s="183"/>
      <c r="IDM167" s="183"/>
      <c r="IDN167" s="183"/>
      <c r="IDO167" s="183"/>
      <c r="IDP167" s="183"/>
      <c r="IDQ167" s="183"/>
      <c r="IDR167" s="183"/>
      <c r="IDS167" s="183"/>
      <c r="IDT167" s="183"/>
      <c r="IDU167" s="183"/>
      <c r="IDV167" s="183"/>
      <c r="IDW167" s="183"/>
      <c r="IDX167" s="183"/>
      <c r="IDY167" s="183"/>
      <c r="IDZ167" s="183"/>
      <c r="IEA167" s="183"/>
      <c r="IEB167" s="183"/>
      <c r="IEC167" s="183"/>
      <c r="IED167" s="183"/>
      <c r="IEE167" s="183"/>
      <c r="IEF167" s="183"/>
      <c r="IEG167" s="183"/>
      <c r="IEH167" s="183"/>
      <c r="IEI167" s="183"/>
      <c r="IEJ167" s="183"/>
      <c r="IEK167" s="183"/>
      <c r="IEL167" s="183"/>
      <c r="IEM167" s="183"/>
      <c r="IEN167" s="183"/>
      <c r="IEO167" s="183"/>
      <c r="IEP167" s="183"/>
      <c r="IEQ167" s="183"/>
      <c r="IER167" s="183"/>
      <c r="IES167" s="183"/>
      <c r="IET167" s="183"/>
      <c r="IEU167" s="183"/>
      <c r="IEV167" s="183"/>
      <c r="IEW167" s="183"/>
      <c r="IEX167" s="183"/>
      <c r="IEY167" s="183"/>
      <c r="IEZ167" s="183"/>
      <c r="IFA167" s="183"/>
      <c r="IFB167" s="183"/>
      <c r="IFC167" s="183"/>
      <c r="IFD167" s="183"/>
      <c r="IFE167" s="183"/>
      <c r="IFF167" s="183"/>
      <c r="IFG167" s="183"/>
      <c r="IFH167" s="183"/>
      <c r="IFI167" s="183"/>
      <c r="IFJ167" s="183"/>
      <c r="IFK167" s="183"/>
      <c r="IFL167" s="183"/>
      <c r="IFM167" s="183"/>
      <c r="IFN167" s="183"/>
      <c r="IFO167" s="183"/>
      <c r="IFP167" s="183"/>
      <c r="IFQ167" s="183"/>
      <c r="IFR167" s="183"/>
      <c r="IFS167" s="183"/>
      <c r="IFT167" s="183"/>
      <c r="IFU167" s="183"/>
      <c r="IFV167" s="183"/>
      <c r="IFW167" s="183"/>
      <c r="IFX167" s="183"/>
      <c r="IFY167" s="183"/>
      <c r="IFZ167" s="183"/>
      <c r="IGA167" s="183"/>
      <c r="IGB167" s="183"/>
      <c r="IGC167" s="183"/>
      <c r="IGD167" s="183"/>
      <c r="IGE167" s="183"/>
      <c r="IGF167" s="183"/>
      <c r="IGG167" s="183"/>
      <c r="IGH167" s="183"/>
      <c r="IGI167" s="183"/>
      <c r="IGJ167" s="183"/>
      <c r="IGK167" s="183"/>
      <c r="IGL167" s="183"/>
      <c r="IGM167" s="183"/>
      <c r="IGN167" s="183"/>
      <c r="IGO167" s="183"/>
      <c r="IGP167" s="183"/>
      <c r="IGQ167" s="183"/>
      <c r="IGR167" s="183"/>
      <c r="IGS167" s="183"/>
      <c r="IGT167" s="183"/>
      <c r="IGU167" s="183"/>
      <c r="IGV167" s="183"/>
      <c r="IGW167" s="183"/>
      <c r="IGX167" s="183"/>
      <c r="IGY167" s="183"/>
      <c r="IGZ167" s="183"/>
      <c r="IHA167" s="183"/>
      <c r="IHB167" s="183"/>
      <c r="IHC167" s="183"/>
      <c r="IHD167" s="183"/>
      <c r="IHE167" s="183"/>
      <c r="IHF167" s="183"/>
      <c r="IHG167" s="183"/>
      <c r="IHH167" s="183"/>
      <c r="IHI167" s="183"/>
      <c r="IHJ167" s="183"/>
      <c r="IHK167" s="183"/>
      <c r="IHL167" s="183"/>
      <c r="IHM167" s="183"/>
      <c r="IHN167" s="183"/>
      <c r="IHO167" s="183"/>
      <c r="IHP167" s="183"/>
      <c r="IHQ167" s="183"/>
      <c r="IHR167" s="183"/>
      <c r="IHS167" s="183"/>
      <c r="IHT167" s="183"/>
      <c r="IHU167" s="183"/>
      <c r="IHV167" s="183"/>
      <c r="IHW167" s="183"/>
      <c r="IHX167" s="183"/>
      <c r="IHY167" s="183"/>
      <c r="IHZ167" s="183"/>
      <c r="IIA167" s="183"/>
      <c r="IIB167" s="183"/>
      <c r="IIC167" s="183"/>
      <c r="IID167" s="183"/>
      <c r="IIE167" s="183"/>
      <c r="IIF167" s="183"/>
      <c r="IIG167" s="183"/>
      <c r="IIH167" s="183"/>
      <c r="III167" s="183"/>
      <c r="IIJ167" s="183"/>
      <c r="IIK167" s="183"/>
      <c r="IIL167" s="183"/>
      <c r="IIM167" s="183"/>
      <c r="IIN167" s="183"/>
      <c r="IIO167" s="183"/>
      <c r="IIP167" s="183"/>
      <c r="IIQ167" s="183"/>
      <c r="IIR167" s="183"/>
      <c r="IIS167" s="183"/>
      <c r="IIT167" s="183"/>
      <c r="IIU167" s="183"/>
      <c r="IIV167" s="183"/>
      <c r="IIW167" s="183"/>
      <c r="IIX167" s="183"/>
      <c r="IIY167" s="183"/>
      <c r="IIZ167" s="183"/>
      <c r="IJA167" s="183"/>
      <c r="IJB167" s="183"/>
      <c r="IJC167" s="183"/>
      <c r="IJD167" s="183"/>
      <c r="IJE167" s="183"/>
      <c r="IJF167" s="183"/>
      <c r="IJG167" s="183"/>
      <c r="IJH167" s="183"/>
      <c r="IJI167" s="183"/>
      <c r="IJJ167" s="183"/>
      <c r="IJK167" s="183"/>
      <c r="IJL167" s="183"/>
      <c r="IJM167" s="183"/>
      <c r="IJN167" s="183"/>
      <c r="IJO167" s="183"/>
      <c r="IJP167" s="183"/>
      <c r="IJQ167" s="183"/>
      <c r="IJR167" s="183"/>
      <c r="IJS167" s="183"/>
      <c r="IJT167" s="183"/>
      <c r="IJU167" s="183"/>
      <c r="IJV167" s="183"/>
      <c r="IJW167" s="183"/>
      <c r="IJX167" s="183"/>
      <c r="IJY167" s="183"/>
      <c r="IJZ167" s="183"/>
      <c r="IKA167" s="183"/>
      <c r="IKB167" s="183"/>
      <c r="IKC167" s="183"/>
      <c r="IKD167" s="183"/>
      <c r="IKE167" s="183"/>
      <c r="IKF167" s="183"/>
      <c r="IKG167" s="183"/>
      <c r="IKH167" s="183"/>
      <c r="IKI167" s="183"/>
      <c r="IKJ167" s="183"/>
      <c r="IKK167" s="183"/>
      <c r="IKL167" s="183"/>
      <c r="IKM167" s="183"/>
      <c r="IKN167" s="183"/>
      <c r="IKO167" s="183"/>
      <c r="IKP167" s="183"/>
      <c r="IKQ167" s="183"/>
      <c r="IKR167" s="183"/>
      <c r="IKS167" s="183"/>
      <c r="IKT167" s="183"/>
      <c r="IKU167" s="183"/>
      <c r="IKV167" s="183"/>
      <c r="IKW167" s="183"/>
      <c r="IKX167" s="183"/>
      <c r="IKY167" s="183"/>
      <c r="IKZ167" s="183"/>
      <c r="ILA167" s="183"/>
      <c r="ILB167" s="183"/>
      <c r="ILC167" s="183"/>
      <c r="ILD167" s="183"/>
      <c r="ILE167" s="183"/>
      <c r="ILF167" s="183"/>
      <c r="ILG167" s="183"/>
      <c r="ILH167" s="183"/>
      <c r="ILI167" s="183"/>
      <c r="ILJ167" s="183"/>
      <c r="ILK167" s="183"/>
      <c r="ILL167" s="183"/>
      <c r="ILM167" s="183"/>
      <c r="ILN167" s="183"/>
      <c r="ILO167" s="183"/>
      <c r="ILP167" s="183"/>
      <c r="ILQ167" s="183"/>
      <c r="ILR167" s="183"/>
      <c r="ILS167" s="183"/>
      <c r="ILT167" s="183"/>
      <c r="ILU167" s="183"/>
      <c r="ILV167" s="183"/>
      <c r="ILW167" s="183"/>
      <c r="ILX167" s="183"/>
      <c r="ILY167" s="183"/>
      <c r="ILZ167" s="183"/>
      <c r="IMA167" s="183"/>
      <c r="IMB167" s="183"/>
      <c r="IMC167" s="183"/>
      <c r="IMD167" s="183"/>
      <c r="IME167" s="183"/>
      <c r="IMF167" s="183"/>
      <c r="IMG167" s="183"/>
      <c r="IMH167" s="183"/>
      <c r="IMI167" s="183"/>
      <c r="IMJ167" s="183"/>
      <c r="IMK167" s="183"/>
      <c r="IML167" s="183"/>
      <c r="IMM167" s="183"/>
      <c r="IMN167" s="183"/>
      <c r="IMO167" s="183"/>
      <c r="IMP167" s="183"/>
      <c r="IMQ167" s="183"/>
      <c r="IMR167" s="183"/>
      <c r="IMS167" s="183"/>
      <c r="IMT167" s="183"/>
      <c r="IMU167" s="183"/>
      <c r="IMV167" s="183"/>
      <c r="IMW167" s="183"/>
      <c r="IMX167" s="183"/>
      <c r="IMY167" s="183"/>
      <c r="IMZ167" s="183"/>
      <c r="INA167" s="183"/>
      <c r="INB167" s="183"/>
      <c r="INC167" s="183"/>
      <c r="IND167" s="183"/>
      <c r="INE167" s="183"/>
      <c r="INF167" s="183"/>
      <c r="ING167" s="183"/>
      <c r="INH167" s="183"/>
      <c r="INI167" s="183"/>
      <c r="INJ167" s="183"/>
      <c r="INK167" s="183"/>
      <c r="INL167" s="183"/>
      <c r="INM167" s="183"/>
      <c r="INN167" s="183"/>
      <c r="INO167" s="183"/>
      <c r="INP167" s="183"/>
      <c r="INQ167" s="183"/>
      <c r="INR167" s="183"/>
      <c r="INS167" s="183"/>
      <c r="INT167" s="183"/>
      <c r="INU167" s="183"/>
      <c r="INV167" s="183"/>
      <c r="INW167" s="183"/>
      <c r="INX167" s="183"/>
      <c r="INY167" s="183"/>
      <c r="INZ167" s="183"/>
      <c r="IOA167" s="183"/>
      <c r="IOB167" s="183"/>
      <c r="IOC167" s="183"/>
      <c r="IOD167" s="183"/>
      <c r="IOE167" s="183"/>
      <c r="IOF167" s="183"/>
      <c r="IOG167" s="183"/>
      <c r="IOH167" s="183"/>
      <c r="IOI167" s="183"/>
      <c r="IOJ167" s="183"/>
      <c r="IOK167" s="183"/>
      <c r="IOL167" s="183"/>
      <c r="IOM167" s="183"/>
      <c r="ION167" s="183"/>
      <c r="IOO167" s="183"/>
      <c r="IOP167" s="183"/>
      <c r="IOQ167" s="183"/>
      <c r="IOR167" s="183"/>
      <c r="IOS167" s="183"/>
      <c r="IOT167" s="183"/>
      <c r="IOU167" s="183"/>
      <c r="IOV167" s="183"/>
      <c r="IOW167" s="183"/>
      <c r="IOX167" s="183"/>
      <c r="IOY167" s="183"/>
      <c r="IOZ167" s="183"/>
      <c r="IPA167" s="183"/>
      <c r="IPB167" s="183"/>
      <c r="IPC167" s="183"/>
      <c r="IPD167" s="183"/>
      <c r="IPE167" s="183"/>
      <c r="IPF167" s="183"/>
      <c r="IPG167" s="183"/>
      <c r="IPH167" s="183"/>
      <c r="IPI167" s="183"/>
      <c r="IPJ167" s="183"/>
      <c r="IPK167" s="183"/>
      <c r="IPL167" s="183"/>
      <c r="IPM167" s="183"/>
      <c r="IPN167" s="183"/>
      <c r="IPO167" s="183"/>
      <c r="IPP167" s="183"/>
      <c r="IPQ167" s="183"/>
      <c r="IPR167" s="183"/>
      <c r="IPS167" s="183"/>
      <c r="IPT167" s="183"/>
      <c r="IPU167" s="183"/>
      <c r="IPV167" s="183"/>
      <c r="IPW167" s="183"/>
      <c r="IPX167" s="183"/>
      <c r="IPY167" s="183"/>
      <c r="IPZ167" s="183"/>
      <c r="IQA167" s="183"/>
      <c r="IQB167" s="183"/>
      <c r="IQC167" s="183"/>
      <c r="IQD167" s="183"/>
      <c r="IQE167" s="183"/>
      <c r="IQF167" s="183"/>
      <c r="IQG167" s="183"/>
      <c r="IQH167" s="183"/>
      <c r="IQI167" s="183"/>
      <c r="IQJ167" s="183"/>
      <c r="IQK167" s="183"/>
      <c r="IQL167" s="183"/>
      <c r="IQM167" s="183"/>
      <c r="IQN167" s="183"/>
      <c r="IQO167" s="183"/>
      <c r="IQP167" s="183"/>
      <c r="IQQ167" s="183"/>
      <c r="IQR167" s="183"/>
      <c r="IQS167" s="183"/>
      <c r="IQT167" s="183"/>
      <c r="IQU167" s="183"/>
      <c r="IQV167" s="183"/>
      <c r="IQW167" s="183"/>
      <c r="IQX167" s="183"/>
      <c r="IQY167" s="183"/>
      <c r="IQZ167" s="183"/>
      <c r="IRA167" s="183"/>
      <c r="IRB167" s="183"/>
      <c r="IRC167" s="183"/>
      <c r="IRD167" s="183"/>
      <c r="IRE167" s="183"/>
      <c r="IRF167" s="183"/>
      <c r="IRG167" s="183"/>
      <c r="IRH167" s="183"/>
      <c r="IRI167" s="183"/>
      <c r="IRJ167" s="183"/>
      <c r="IRK167" s="183"/>
      <c r="IRL167" s="183"/>
      <c r="IRM167" s="183"/>
      <c r="IRN167" s="183"/>
      <c r="IRO167" s="183"/>
      <c r="IRP167" s="183"/>
      <c r="IRQ167" s="183"/>
      <c r="IRR167" s="183"/>
      <c r="IRS167" s="183"/>
      <c r="IRT167" s="183"/>
      <c r="IRU167" s="183"/>
      <c r="IRV167" s="183"/>
      <c r="IRW167" s="183"/>
      <c r="IRX167" s="183"/>
      <c r="IRY167" s="183"/>
      <c r="IRZ167" s="183"/>
      <c r="ISA167" s="183"/>
      <c r="ISB167" s="183"/>
      <c r="ISC167" s="183"/>
      <c r="ISD167" s="183"/>
      <c r="ISE167" s="183"/>
      <c r="ISF167" s="183"/>
      <c r="ISG167" s="183"/>
      <c r="ISH167" s="183"/>
      <c r="ISI167" s="183"/>
      <c r="ISJ167" s="183"/>
      <c r="ISK167" s="183"/>
      <c r="ISL167" s="183"/>
      <c r="ISM167" s="183"/>
      <c r="ISN167" s="183"/>
      <c r="ISO167" s="183"/>
      <c r="ISP167" s="183"/>
      <c r="ISQ167" s="183"/>
      <c r="ISR167" s="183"/>
      <c r="ISS167" s="183"/>
      <c r="IST167" s="183"/>
      <c r="ISU167" s="183"/>
      <c r="ISV167" s="183"/>
      <c r="ISW167" s="183"/>
      <c r="ISX167" s="183"/>
      <c r="ISY167" s="183"/>
      <c r="ISZ167" s="183"/>
      <c r="ITA167" s="183"/>
      <c r="ITB167" s="183"/>
      <c r="ITC167" s="183"/>
      <c r="ITD167" s="183"/>
      <c r="ITE167" s="183"/>
      <c r="ITF167" s="183"/>
      <c r="ITG167" s="183"/>
      <c r="ITH167" s="183"/>
      <c r="ITI167" s="183"/>
      <c r="ITJ167" s="183"/>
      <c r="ITK167" s="183"/>
      <c r="ITL167" s="183"/>
      <c r="ITM167" s="183"/>
      <c r="ITN167" s="183"/>
      <c r="ITO167" s="183"/>
      <c r="ITP167" s="183"/>
      <c r="ITQ167" s="183"/>
      <c r="ITR167" s="183"/>
      <c r="ITS167" s="183"/>
      <c r="ITT167" s="183"/>
      <c r="ITU167" s="183"/>
      <c r="ITV167" s="183"/>
      <c r="ITW167" s="183"/>
      <c r="ITX167" s="183"/>
      <c r="ITY167" s="183"/>
      <c r="ITZ167" s="183"/>
      <c r="IUA167" s="183"/>
      <c r="IUB167" s="183"/>
      <c r="IUC167" s="183"/>
      <c r="IUD167" s="183"/>
      <c r="IUE167" s="183"/>
      <c r="IUF167" s="183"/>
      <c r="IUG167" s="183"/>
      <c r="IUH167" s="183"/>
      <c r="IUI167" s="183"/>
      <c r="IUJ167" s="183"/>
      <c r="IUK167" s="183"/>
      <c r="IUL167" s="183"/>
      <c r="IUM167" s="183"/>
      <c r="IUN167" s="183"/>
      <c r="IUO167" s="183"/>
      <c r="IUP167" s="183"/>
      <c r="IUQ167" s="183"/>
      <c r="IUR167" s="183"/>
      <c r="IUS167" s="183"/>
      <c r="IUT167" s="183"/>
      <c r="IUU167" s="183"/>
      <c r="IUV167" s="183"/>
      <c r="IUW167" s="183"/>
      <c r="IUX167" s="183"/>
      <c r="IUY167" s="183"/>
      <c r="IUZ167" s="183"/>
      <c r="IVA167" s="183"/>
      <c r="IVB167" s="183"/>
      <c r="IVC167" s="183"/>
      <c r="IVD167" s="183"/>
      <c r="IVE167" s="183"/>
      <c r="IVF167" s="183"/>
      <c r="IVG167" s="183"/>
      <c r="IVH167" s="183"/>
      <c r="IVI167" s="183"/>
      <c r="IVJ167" s="183"/>
      <c r="IVK167" s="183"/>
      <c r="IVL167" s="183"/>
      <c r="IVM167" s="183"/>
      <c r="IVN167" s="183"/>
      <c r="IVO167" s="183"/>
      <c r="IVP167" s="183"/>
      <c r="IVQ167" s="183"/>
      <c r="IVR167" s="183"/>
      <c r="IVS167" s="183"/>
      <c r="IVT167" s="183"/>
      <c r="IVU167" s="183"/>
      <c r="IVV167" s="183"/>
      <c r="IVW167" s="183"/>
      <c r="IVX167" s="183"/>
      <c r="IVY167" s="183"/>
      <c r="IVZ167" s="183"/>
      <c r="IWA167" s="183"/>
      <c r="IWB167" s="183"/>
      <c r="IWC167" s="183"/>
      <c r="IWD167" s="183"/>
      <c r="IWE167" s="183"/>
      <c r="IWF167" s="183"/>
      <c r="IWG167" s="183"/>
      <c r="IWH167" s="183"/>
      <c r="IWI167" s="183"/>
      <c r="IWJ167" s="183"/>
      <c r="IWK167" s="183"/>
      <c r="IWL167" s="183"/>
      <c r="IWM167" s="183"/>
      <c r="IWN167" s="183"/>
      <c r="IWO167" s="183"/>
      <c r="IWP167" s="183"/>
      <c r="IWQ167" s="183"/>
      <c r="IWR167" s="183"/>
      <c r="IWS167" s="183"/>
      <c r="IWT167" s="183"/>
      <c r="IWU167" s="183"/>
      <c r="IWV167" s="183"/>
      <c r="IWW167" s="183"/>
      <c r="IWX167" s="183"/>
      <c r="IWY167" s="183"/>
      <c r="IWZ167" s="183"/>
      <c r="IXA167" s="183"/>
      <c r="IXB167" s="183"/>
      <c r="IXC167" s="183"/>
      <c r="IXD167" s="183"/>
      <c r="IXE167" s="183"/>
      <c r="IXF167" s="183"/>
      <c r="IXG167" s="183"/>
      <c r="IXH167" s="183"/>
      <c r="IXI167" s="183"/>
      <c r="IXJ167" s="183"/>
      <c r="IXK167" s="183"/>
      <c r="IXL167" s="183"/>
      <c r="IXM167" s="183"/>
      <c r="IXN167" s="183"/>
      <c r="IXO167" s="183"/>
      <c r="IXP167" s="183"/>
      <c r="IXQ167" s="183"/>
      <c r="IXR167" s="183"/>
      <c r="IXS167" s="183"/>
      <c r="IXT167" s="183"/>
      <c r="IXU167" s="183"/>
      <c r="IXV167" s="183"/>
      <c r="IXW167" s="183"/>
      <c r="IXX167" s="183"/>
      <c r="IXY167" s="183"/>
      <c r="IXZ167" s="183"/>
      <c r="IYA167" s="183"/>
      <c r="IYB167" s="183"/>
      <c r="IYC167" s="183"/>
      <c r="IYD167" s="183"/>
      <c r="IYE167" s="183"/>
      <c r="IYF167" s="183"/>
      <c r="IYG167" s="183"/>
      <c r="IYH167" s="183"/>
      <c r="IYI167" s="183"/>
      <c r="IYJ167" s="183"/>
      <c r="IYK167" s="183"/>
      <c r="IYL167" s="183"/>
      <c r="IYM167" s="183"/>
      <c r="IYN167" s="183"/>
      <c r="IYO167" s="183"/>
      <c r="IYP167" s="183"/>
      <c r="IYQ167" s="183"/>
      <c r="IYR167" s="183"/>
      <c r="IYS167" s="183"/>
      <c r="IYT167" s="183"/>
      <c r="IYU167" s="183"/>
      <c r="IYV167" s="183"/>
      <c r="IYW167" s="183"/>
      <c r="IYX167" s="183"/>
      <c r="IYY167" s="183"/>
      <c r="IYZ167" s="183"/>
      <c r="IZA167" s="183"/>
      <c r="IZB167" s="183"/>
      <c r="IZC167" s="183"/>
      <c r="IZD167" s="183"/>
      <c r="IZE167" s="183"/>
      <c r="IZF167" s="183"/>
      <c r="IZG167" s="183"/>
      <c r="IZH167" s="183"/>
      <c r="IZI167" s="183"/>
      <c r="IZJ167" s="183"/>
      <c r="IZK167" s="183"/>
      <c r="IZL167" s="183"/>
      <c r="IZM167" s="183"/>
      <c r="IZN167" s="183"/>
      <c r="IZO167" s="183"/>
      <c r="IZP167" s="183"/>
      <c r="IZQ167" s="183"/>
      <c r="IZR167" s="183"/>
      <c r="IZS167" s="183"/>
      <c r="IZT167" s="183"/>
      <c r="IZU167" s="183"/>
      <c r="IZV167" s="183"/>
      <c r="IZW167" s="183"/>
      <c r="IZX167" s="183"/>
      <c r="IZY167" s="183"/>
      <c r="IZZ167" s="183"/>
      <c r="JAA167" s="183"/>
      <c r="JAB167" s="183"/>
      <c r="JAC167" s="183"/>
      <c r="JAD167" s="183"/>
      <c r="JAE167" s="183"/>
      <c r="JAF167" s="183"/>
      <c r="JAG167" s="183"/>
      <c r="JAH167" s="183"/>
      <c r="JAI167" s="183"/>
      <c r="JAJ167" s="183"/>
      <c r="JAK167" s="183"/>
      <c r="JAL167" s="183"/>
      <c r="JAM167" s="183"/>
      <c r="JAN167" s="183"/>
      <c r="JAO167" s="183"/>
      <c r="JAP167" s="183"/>
      <c r="JAQ167" s="183"/>
      <c r="JAR167" s="183"/>
      <c r="JAS167" s="183"/>
      <c r="JAT167" s="183"/>
      <c r="JAU167" s="183"/>
      <c r="JAV167" s="183"/>
      <c r="JAW167" s="183"/>
      <c r="JAX167" s="183"/>
      <c r="JAY167" s="183"/>
      <c r="JAZ167" s="183"/>
      <c r="JBA167" s="183"/>
      <c r="JBB167" s="183"/>
      <c r="JBC167" s="183"/>
      <c r="JBD167" s="183"/>
      <c r="JBE167" s="183"/>
      <c r="JBF167" s="183"/>
      <c r="JBG167" s="183"/>
      <c r="JBH167" s="183"/>
      <c r="JBI167" s="183"/>
      <c r="JBJ167" s="183"/>
      <c r="JBK167" s="183"/>
      <c r="JBL167" s="183"/>
      <c r="JBM167" s="183"/>
      <c r="JBN167" s="183"/>
      <c r="JBO167" s="183"/>
      <c r="JBP167" s="183"/>
      <c r="JBQ167" s="183"/>
      <c r="JBR167" s="183"/>
      <c r="JBS167" s="183"/>
      <c r="JBT167" s="183"/>
      <c r="JBU167" s="183"/>
      <c r="JBV167" s="183"/>
      <c r="JBW167" s="183"/>
      <c r="JBX167" s="183"/>
      <c r="JBY167" s="183"/>
      <c r="JBZ167" s="183"/>
      <c r="JCA167" s="183"/>
      <c r="JCB167" s="183"/>
      <c r="JCC167" s="183"/>
      <c r="JCD167" s="183"/>
      <c r="JCE167" s="183"/>
      <c r="JCF167" s="183"/>
      <c r="JCG167" s="183"/>
      <c r="JCH167" s="183"/>
      <c r="JCI167" s="183"/>
      <c r="JCJ167" s="183"/>
      <c r="JCK167" s="183"/>
      <c r="JCL167" s="183"/>
      <c r="JCM167" s="183"/>
      <c r="JCN167" s="183"/>
      <c r="JCO167" s="183"/>
      <c r="JCP167" s="183"/>
      <c r="JCQ167" s="183"/>
      <c r="JCR167" s="183"/>
      <c r="JCS167" s="183"/>
      <c r="JCT167" s="183"/>
      <c r="JCU167" s="183"/>
      <c r="JCV167" s="183"/>
      <c r="JCW167" s="183"/>
      <c r="JCX167" s="183"/>
      <c r="JCY167" s="183"/>
      <c r="JCZ167" s="183"/>
      <c r="JDA167" s="183"/>
      <c r="JDB167" s="183"/>
      <c r="JDC167" s="183"/>
      <c r="JDD167" s="183"/>
      <c r="JDE167" s="183"/>
      <c r="JDF167" s="183"/>
      <c r="JDG167" s="183"/>
      <c r="JDH167" s="183"/>
      <c r="JDI167" s="183"/>
      <c r="JDJ167" s="183"/>
      <c r="JDK167" s="183"/>
      <c r="JDL167" s="183"/>
      <c r="JDM167" s="183"/>
      <c r="JDN167" s="183"/>
      <c r="JDO167" s="183"/>
      <c r="JDP167" s="183"/>
      <c r="JDQ167" s="183"/>
      <c r="JDR167" s="183"/>
      <c r="JDS167" s="183"/>
      <c r="JDT167" s="183"/>
      <c r="JDU167" s="183"/>
      <c r="JDV167" s="183"/>
      <c r="JDW167" s="183"/>
      <c r="JDX167" s="183"/>
      <c r="JDY167" s="183"/>
      <c r="JDZ167" s="183"/>
      <c r="JEA167" s="183"/>
      <c r="JEB167" s="183"/>
      <c r="JEC167" s="183"/>
      <c r="JED167" s="183"/>
      <c r="JEE167" s="183"/>
      <c r="JEF167" s="183"/>
      <c r="JEG167" s="183"/>
      <c r="JEH167" s="183"/>
      <c r="JEI167" s="183"/>
      <c r="JEJ167" s="183"/>
      <c r="JEK167" s="183"/>
      <c r="JEL167" s="183"/>
      <c r="JEM167" s="183"/>
      <c r="JEN167" s="183"/>
      <c r="JEO167" s="183"/>
      <c r="JEP167" s="183"/>
      <c r="JEQ167" s="183"/>
      <c r="JER167" s="183"/>
      <c r="JES167" s="183"/>
      <c r="JET167" s="183"/>
      <c r="JEU167" s="183"/>
      <c r="JEV167" s="183"/>
      <c r="JEW167" s="183"/>
      <c r="JEX167" s="183"/>
      <c r="JEY167" s="183"/>
      <c r="JEZ167" s="183"/>
      <c r="JFA167" s="183"/>
      <c r="JFB167" s="183"/>
      <c r="JFC167" s="183"/>
      <c r="JFD167" s="183"/>
      <c r="JFE167" s="183"/>
      <c r="JFF167" s="183"/>
      <c r="JFG167" s="183"/>
      <c r="JFH167" s="183"/>
      <c r="JFI167" s="183"/>
      <c r="JFJ167" s="183"/>
      <c r="JFK167" s="183"/>
      <c r="JFL167" s="183"/>
      <c r="JFM167" s="183"/>
      <c r="JFN167" s="183"/>
      <c r="JFO167" s="183"/>
      <c r="JFP167" s="183"/>
      <c r="JFQ167" s="183"/>
      <c r="JFR167" s="183"/>
      <c r="JFS167" s="183"/>
      <c r="JFT167" s="183"/>
      <c r="JFU167" s="183"/>
      <c r="JFV167" s="183"/>
      <c r="JFW167" s="183"/>
      <c r="JFX167" s="183"/>
      <c r="JFY167" s="183"/>
      <c r="JFZ167" s="183"/>
      <c r="JGA167" s="183"/>
      <c r="JGB167" s="183"/>
      <c r="JGC167" s="183"/>
      <c r="JGD167" s="183"/>
      <c r="JGE167" s="183"/>
      <c r="JGF167" s="183"/>
      <c r="JGG167" s="183"/>
      <c r="JGH167" s="183"/>
      <c r="JGI167" s="183"/>
      <c r="JGJ167" s="183"/>
      <c r="JGK167" s="183"/>
      <c r="JGL167" s="183"/>
      <c r="JGM167" s="183"/>
      <c r="JGN167" s="183"/>
      <c r="JGO167" s="183"/>
      <c r="JGP167" s="183"/>
      <c r="JGQ167" s="183"/>
      <c r="JGR167" s="183"/>
      <c r="JGS167" s="183"/>
      <c r="JGT167" s="183"/>
      <c r="JGU167" s="183"/>
      <c r="JGV167" s="183"/>
      <c r="JGW167" s="183"/>
      <c r="JGX167" s="183"/>
      <c r="JGY167" s="183"/>
      <c r="JGZ167" s="183"/>
      <c r="JHA167" s="183"/>
      <c r="JHB167" s="183"/>
      <c r="JHC167" s="183"/>
      <c r="JHD167" s="183"/>
      <c r="JHE167" s="183"/>
      <c r="JHF167" s="183"/>
      <c r="JHG167" s="183"/>
      <c r="JHH167" s="183"/>
      <c r="JHI167" s="183"/>
      <c r="JHJ167" s="183"/>
      <c r="JHK167" s="183"/>
      <c r="JHL167" s="183"/>
      <c r="JHM167" s="183"/>
      <c r="JHN167" s="183"/>
      <c r="JHO167" s="183"/>
      <c r="JHP167" s="183"/>
      <c r="JHQ167" s="183"/>
      <c r="JHR167" s="183"/>
      <c r="JHS167" s="183"/>
      <c r="JHT167" s="183"/>
      <c r="JHU167" s="183"/>
      <c r="JHV167" s="183"/>
      <c r="JHW167" s="183"/>
      <c r="JHX167" s="183"/>
      <c r="JHY167" s="183"/>
      <c r="JHZ167" s="183"/>
      <c r="JIA167" s="183"/>
      <c r="JIB167" s="183"/>
      <c r="JIC167" s="183"/>
      <c r="JID167" s="183"/>
      <c r="JIE167" s="183"/>
      <c r="JIF167" s="183"/>
      <c r="JIG167" s="183"/>
      <c r="JIH167" s="183"/>
      <c r="JII167" s="183"/>
      <c r="JIJ167" s="183"/>
      <c r="JIK167" s="183"/>
      <c r="JIL167" s="183"/>
      <c r="JIM167" s="183"/>
      <c r="JIN167" s="183"/>
      <c r="JIO167" s="183"/>
      <c r="JIP167" s="183"/>
      <c r="JIQ167" s="183"/>
      <c r="JIR167" s="183"/>
      <c r="JIS167" s="183"/>
      <c r="JIT167" s="183"/>
      <c r="JIU167" s="183"/>
      <c r="JIV167" s="183"/>
      <c r="JIW167" s="183"/>
      <c r="JIX167" s="183"/>
      <c r="JIY167" s="183"/>
      <c r="JIZ167" s="183"/>
      <c r="JJA167" s="183"/>
      <c r="JJB167" s="183"/>
      <c r="JJC167" s="183"/>
      <c r="JJD167" s="183"/>
      <c r="JJE167" s="183"/>
      <c r="JJF167" s="183"/>
      <c r="JJG167" s="183"/>
      <c r="JJH167" s="183"/>
      <c r="JJI167" s="183"/>
      <c r="JJJ167" s="183"/>
      <c r="JJK167" s="183"/>
      <c r="JJL167" s="183"/>
      <c r="JJM167" s="183"/>
      <c r="JJN167" s="183"/>
      <c r="JJO167" s="183"/>
      <c r="JJP167" s="183"/>
      <c r="JJQ167" s="183"/>
      <c r="JJR167" s="183"/>
      <c r="JJS167" s="183"/>
      <c r="JJT167" s="183"/>
      <c r="JJU167" s="183"/>
      <c r="JJV167" s="183"/>
      <c r="JJW167" s="183"/>
      <c r="JJX167" s="183"/>
      <c r="JJY167" s="183"/>
      <c r="JJZ167" s="183"/>
      <c r="JKA167" s="183"/>
      <c r="JKB167" s="183"/>
      <c r="JKC167" s="183"/>
      <c r="JKD167" s="183"/>
      <c r="JKE167" s="183"/>
      <c r="JKF167" s="183"/>
      <c r="JKG167" s="183"/>
      <c r="JKH167" s="183"/>
      <c r="JKI167" s="183"/>
      <c r="JKJ167" s="183"/>
      <c r="JKK167" s="183"/>
      <c r="JKL167" s="183"/>
      <c r="JKM167" s="183"/>
      <c r="JKN167" s="183"/>
      <c r="JKO167" s="183"/>
      <c r="JKP167" s="183"/>
      <c r="JKQ167" s="183"/>
      <c r="JKR167" s="183"/>
      <c r="JKS167" s="183"/>
      <c r="JKT167" s="183"/>
      <c r="JKU167" s="183"/>
      <c r="JKV167" s="183"/>
      <c r="JKW167" s="183"/>
      <c r="JKX167" s="183"/>
      <c r="JKY167" s="183"/>
      <c r="JKZ167" s="183"/>
      <c r="JLA167" s="183"/>
      <c r="JLB167" s="183"/>
      <c r="JLC167" s="183"/>
      <c r="JLD167" s="183"/>
      <c r="JLE167" s="183"/>
      <c r="JLF167" s="183"/>
      <c r="JLG167" s="183"/>
      <c r="JLH167" s="183"/>
      <c r="JLI167" s="183"/>
      <c r="JLJ167" s="183"/>
      <c r="JLK167" s="183"/>
      <c r="JLL167" s="183"/>
      <c r="JLM167" s="183"/>
      <c r="JLN167" s="183"/>
      <c r="JLO167" s="183"/>
      <c r="JLP167" s="183"/>
      <c r="JLQ167" s="183"/>
      <c r="JLR167" s="183"/>
      <c r="JLS167" s="183"/>
      <c r="JLT167" s="183"/>
      <c r="JLU167" s="183"/>
      <c r="JLV167" s="183"/>
      <c r="JLW167" s="183"/>
      <c r="JLX167" s="183"/>
      <c r="JLY167" s="183"/>
      <c r="JLZ167" s="183"/>
      <c r="JMA167" s="183"/>
      <c r="JMB167" s="183"/>
      <c r="JMC167" s="183"/>
      <c r="JMD167" s="183"/>
      <c r="JME167" s="183"/>
      <c r="JMF167" s="183"/>
      <c r="JMG167" s="183"/>
      <c r="JMH167" s="183"/>
      <c r="JMI167" s="183"/>
      <c r="JMJ167" s="183"/>
      <c r="JMK167" s="183"/>
      <c r="JML167" s="183"/>
      <c r="JMM167" s="183"/>
      <c r="JMN167" s="183"/>
      <c r="JMO167" s="183"/>
      <c r="JMP167" s="183"/>
      <c r="JMQ167" s="183"/>
      <c r="JMR167" s="183"/>
      <c r="JMS167" s="183"/>
      <c r="JMT167" s="183"/>
      <c r="JMU167" s="183"/>
      <c r="JMV167" s="183"/>
      <c r="JMW167" s="183"/>
      <c r="JMX167" s="183"/>
      <c r="JMY167" s="183"/>
      <c r="JMZ167" s="183"/>
      <c r="JNA167" s="183"/>
      <c r="JNB167" s="183"/>
      <c r="JNC167" s="183"/>
      <c r="JND167" s="183"/>
      <c r="JNE167" s="183"/>
      <c r="JNF167" s="183"/>
      <c r="JNG167" s="183"/>
      <c r="JNH167" s="183"/>
      <c r="JNI167" s="183"/>
      <c r="JNJ167" s="183"/>
      <c r="JNK167" s="183"/>
      <c r="JNL167" s="183"/>
      <c r="JNM167" s="183"/>
      <c r="JNN167" s="183"/>
      <c r="JNO167" s="183"/>
      <c r="JNP167" s="183"/>
      <c r="JNQ167" s="183"/>
      <c r="JNR167" s="183"/>
      <c r="JNS167" s="183"/>
      <c r="JNT167" s="183"/>
      <c r="JNU167" s="183"/>
      <c r="JNV167" s="183"/>
      <c r="JNW167" s="183"/>
      <c r="JNX167" s="183"/>
      <c r="JNY167" s="183"/>
      <c r="JNZ167" s="183"/>
      <c r="JOA167" s="183"/>
      <c r="JOB167" s="183"/>
      <c r="JOC167" s="183"/>
      <c r="JOD167" s="183"/>
      <c r="JOE167" s="183"/>
      <c r="JOF167" s="183"/>
      <c r="JOG167" s="183"/>
      <c r="JOH167" s="183"/>
      <c r="JOI167" s="183"/>
      <c r="JOJ167" s="183"/>
      <c r="JOK167" s="183"/>
      <c r="JOL167" s="183"/>
      <c r="JOM167" s="183"/>
      <c r="JON167" s="183"/>
      <c r="JOO167" s="183"/>
      <c r="JOP167" s="183"/>
      <c r="JOQ167" s="183"/>
      <c r="JOR167" s="183"/>
      <c r="JOS167" s="183"/>
      <c r="JOT167" s="183"/>
      <c r="JOU167" s="183"/>
      <c r="JOV167" s="183"/>
      <c r="JOW167" s="183"/>
      <c r="JOX167" s="183"/>
      <c r="JOY167" s="183"/>
      <c r="JOZ167" s="183"/>
      <c r="JPA167" s="183"/>
      <c r="JPB167" s="183"/>
      <c r="JPC167" s="183"/>
      <c r="JPD167" s="183"/>
      <c r="JPE167" s="183"/>
      <c r="JPF167" s="183"/>
      <c r="JPG167" s="183"/>
      <c r="JPH167" s="183"/>
      <c r="JPI167" s="183"/>
      <c r="JPJ167" s="183"/>
      <c r="JPK167" s="183"/>
      <c r="JPL167" s="183"/>
      <c r="JPM167" s="183"/>
      <c r="JPN167" s="183"/>
      <c r="JPO167" s="183"/>
      <c r="JPP167" s="183"/>
      <c r="JPQ167" s="183"/>
      <c r="JPR167" s="183"/>
      <c r="JPS167" s="183"/>
      <c r="JPT167" s="183"/>
      <c r="JPU167" s="183"/>
      <c r="JPV167" s="183"/>
      <c r="JPW167" s="183"/>
      <c r="JPX167" s="183"/>
      <c r="JPY167" s="183"/>
      <c r="JPZ167" s="183"/>
      <c r="JQA167" s="183"/>
      <c r="JQB167" s="183"/>
      <c r="JQC167" s="183"/>
      <c r="JQD167" s="183"/>
      <c r="JQE167" s="183"/>
      <c r="JQF167" s="183"/>
      <c r="JQG167" s="183"/>
      <c r="JQH167" s="183"/>
      <c r="JQI167" s="183"/>
      <c r="JQJ167" s="183"/>
      <c r="JQK167" s="183"/>
      <c r="JQL167" s="183"/>
      <c r="JQM167" s="183"/>
      <c r="JQN167" s="183"/>
      <c r="JQO167" s="183"/>
      <c r="JQP167" s="183"/>
      <c r="JQQ167" s="183"/>
      <c r="JQR167" s="183"/>
      <c r="JQS167" s="183"/>
      <c r="JQT167" s="183"/>
      <c r="JQU167" s="183"/>
      <c r="JQV167" s="183"/>
      <c r="JQW167" s="183"/>
      <c r="JQX167" s="183"/>
      <c r="JQY167" s="183"/>
      <c r="JQZ167" s="183"/>
      <c r="JRA167" s="183"/>
      <c r="JRB167" s="183"/>
      <c r="JRC167" s="183"/>
      <c r="JRD167" s="183"/>
      <c r="JRE167" s="183"/>
      <c r="JRF167" s="183"/>
      <c r="JRG167" s="183"/>
      <c r="JRH167" s="183"/>
      <c r="JRI167" s="183"/>
      <c r="JRJ167" s="183"/>
      <c r="JRK167" s="183"/>
      <c r="JRL167" s="183"/>
      <c r="JRM167" s="183"/>
      <c r="JRN167" s="183"/>
      <c r="JRO167" s="183"/>
      <c r="JRP167" s="183"/>
      <c r="JRQ167" s="183"/>
      <c r="JRR167" s="183"/>
      <c r="JRS167" s="183"/>
      <c r="JRT167" s="183"/>
      <c r="JRU167" s="183"/>
      <c r="JRV167" s="183"/>
      <c r="JRW167" s="183"/>
      <c r="JRX167" s="183"/>
      <c r="JRY167" s="183"/>
      <c r="JRZ167" s="183"/>
      <c r="JSA167" s="183"/>
      <c r="JSB167" s="183"/>
      <c r="JSC167" s="183"/>
      <c r="JSD167" s="183"/>
      <c r="JSE167" s="183"/>
      <c r="JSF167" s="183"/>
      <c r="JSG167" s="183"/>
      <c r="JSH167" s="183"/>
      <c r="JSI167" s="183"/>
      <c r="JSJ167" s="183"/>
      <c r="JSK167" s="183"/>
      <c r="JSL167" s="183"/>
      <c r="JSM167" s="183"/>
      <c r="JSN167" s="183"/>
      <c r="JSO167" s="183"/>
      <c r="JSP167" s="183"/>
      <c r="JSQ167" s="183"/>
      <c r="JSR167" s="183"/>
      <c r="JSS167" s="183"/>
      <c r="JST167" s="183"/>
      <c r="JSU167" s="183"/>
      <c r="JSV167" s="183"/>
      <c r="JSW167" s="183"/>
      <c r="JSX167" s="183"/>
      <c r="JSY167" s="183"/>
      <c r="JSZ167" s="183"/>
      <c r="JTA167" s="183"/>
      <c r="JTB167" s="183"/>
      <c r="JTC167" s="183"/>
      <c r="JTD167" s="183"/>
      <c r="JTE167" s="183"/>
      <c r="JTF167" s="183"/>
      <c r="JTG167" s="183"/>
      <c r="JTH167" s="183"/>
      <c r="JTI167" s="183"/>
      <c r="JTJ167" s="183"/>
      <c r="JTK167" s="183"/>
      <c r="JTL167" s="183"/>
      <c r="JTM167" s="183"/>
      <c r="JTN167" s="183"/>
      <c r="JTO167" s="183"/>
      <c r="JTP167" s="183"/>
      <c r="JTQ167" s="183"/>
      <c r="JTR167" s="183"/>
      <c r="JTS167" s="183"/>
      <c r="JTT167" s="183"/>
      <c r="JTU167" s="183"/>
      <c r="JTV167" s="183"/>
      <c r="JTW167" s="183"/>
      <c r="JTX167" s="183"/>
      <c r="JTY167" s="183"/>
      <c r="JTZ167" s="183"/>
      <c r="JUA167" s="183"/>
      <c r="JUB167" s="183"/>
      <c r="JUC167" s="183"/>
      <c r="JUD167" s="183"/>
      <c r="JUE167" s="183"/>
      <c r="JUF167" s="183"/>
      <c r="JUG167" s="183"/>
      <c r="JUH167" s="183"/>
      <c r="JUI167" s="183"/>
      <c r="JUJ167" s="183"/>
      <c r="JUK167" s="183"/>
      <c r="JUL167" s="183"/>
      <c r="JUM167" s="183"/>
      <c r="JUN167" s="183"/>
      <c r="JUO167" s="183"/>
      <c r="JUP167" s="183"/>
      <c r="JUQ167" s="183"/>
      <c r="JUR167" s="183"/>
      <c r="JUS167" s="183"/>
      <c r="JUT167" s="183"/>
      <c r="JUU167" s="183"/>
      <c r="JUV167" s="183"/>
      <c r="JUW167" s="183"/>
      <c r="JUX167" s="183"/>
      <c r="JUY167" s="183"/>
      <c r="JUZ167" s="183"/>
      <c r="JVA167" s="183"/>
      <c r="JVB167" s="183"/>
      <c r="JVC167" s="183"/>
      <c r="JVD167" s="183"/>
      <c r="JVE167" s="183"/>
      <c r="JVF167" s="183"/>
      <c r="JVG167" s="183"/>
      <c r="JVH167" s="183"/>
      <c r="JVI167" s="183"/>
      <c r="JVJ167" s="183"/>
      <c r="JVK167" s="183"/>
      <c r="JVL167" s="183"/>
      <c r="JVM167" s="183"/>
      <c r="JVN167" s="183"/>
      <c r="JVO167" s="183"/>
      <c r="JVP167" s="183"/>
      <c r="JVQ167" s="183"/>
      <c r="JVR167" s="183"/>
      <c r="JVS167" s="183"/>
      <c r="JVT167" s="183"/>
      <c r="JVU167" s="183"/>
      <c r="JVV167" s="183"/>
      <c r="JVW167" s="183"/>
      <c r="JVX167" s="183"/>
      <c r="JVY167" s="183"/>
      <c r="JVZ167" s="183"/>
      <c r="JWA167" s="183"/>
      <c r="JWB167" s="183"/>
      <c r="JWC167" s="183"/>
      <c r="JWD167" s="183"/>
      <c r="JWE167" s="183"/>
      <c r="JWF167" s="183"/>
      <c r="JWG167" s="183"/>
      <c r="JWH167" s="183"/>
      <c r="JWI167" s="183"/>
      <c r="JWJ167" s="183"/>
      <c r="JWK167" s="183"/>
      <c r="JWL167" s="183"/>
      <c r="JWM167" s="183"/>
      <c r="JWN167" s="183"/>
      <c r="JWO167" s="183"/>
      <c r="JWP167" s="183"/>
      <c r="JWQ167" s="183"/>
      <c r="JWR167" s="183"/>
      <c r="JWS167" s="183"/>
      <c r="JWT167" s="183"/>
      <c r="JWU167" s="183"/>
      <c r="JWV167" s="183"/>
      <c r="JWW167" s="183"/>
      <c r="JWX167" s="183"/>
      <c r="JWY167" s="183"/>
      <c r="JWZ167" s="183"/>
      <c r="JXA167" s="183"/>
      <c r="JXB167" s="183"/>
      <c r="JXC167" s="183"/>
      <c r="JXD167" s="183"/>
      <c r="JXE167" s="183"/>
      <c r="JXF167" s="183"/>
      <c r="JXG167" s="183"/>
      <c r="JXH167" s="183"/>
      <c r="JXI167" s="183"/>
      <c r="JXJ167" s="183"/>
      <c r="JXK167" s="183"/>
      <c r="JXL167" s="183"/>
      <c r="JXM167" s="183"/>
      <c r="JXN167" s="183"/>
      <c r="JXO167" s="183"/>
      <c r="JXP167" s="183"/>
      <c r="JXQ167" s="183"/>
      <c r="JXR167" s="183"/>
      <c r="JXS167" s="183"/>
      <c r="JXT167" s="183"/>
      <c r="JXU167" s="183"/>
      <c r="JXV167" s="183"/>
      <c r="JXW167" s="183"/>
      <c r="JXX167" s="183"/>
      <c r="JXY167" s="183"/>
      <c r="JXZ167" s="183"/>
      <c r="JYA167" s="183"/>
      <c r="JYB167" s="183"/>
      <c r="JYC167" s="183"/>
      <c r="JYD167" s="183"/>
      <c r="JYE167" s="183"/>
      <c r="JYF167" s="183"/>
      <c r="JYG167" s="183"/>
      <c r="JYH167" s="183"/>
      <c r="JYI167" s="183"/>
      <c r="JYJ167" s="183"/>
      <c r="JYK167" s="183"/>
      <c r="JYL167" s="183"/>
      <c r="JYM167" s="183"/>
      <c r="JYN167" s="183"/>
      <c r="JYO167" s="183"/>
      <c r="JYP167" s="183"/>
      <c r="JYQ167" s="183"/>
      <c r="JYR167" s="183"/>
      <c r="JYS167" s="183"/>
      <c r="JYT167" s="183"/>
      <c r="JYU167" s="183"/>
      <c r="JYV167" s="183"/>
      <c r="JYW167" s="183"/>
      <c r="JYX167" s="183"/>
      <c r="JYY167" s="183"/>
      <c r="JYZ167" s="183"/>
      <c r="JZA167" s="183"/>
      <c r="JZB167" s="183"/>
      <c r="JZC167" s="183"/>
      <c r="JZD167" s="183"/>
      <c r="JZE167" s="183"/>
      <c r="JZF167" s="183"/>
      <c r="JZG167" s="183"/>
      <c r="JZH167" s="183"/>
      <c r="JZI167" s="183"/>
      <c r="JZJ167" s="183"/>
      <c r="JZK167" s="183"/>
      <c r="JZL167" s="183"/>
      <c r="JZM167" s="183"/>
      <c r="JZN167" s="183"/>
      <c r="JZO167" s="183"/>
      <c r="JZP167" s="183"/>
      <c r="JZQ167" s="183"/>
      <c r="JZR167" s="183"/>
      <c r="JZS167" s="183"/>
      <c r="JZT167" s="183"/>
      <c r="JZU167" s="183"/>
      <c r="JZV167" s="183"/>
      <c r="JZW167" s="183"/>
      <c r="JZX167" s="183"/>
      <c r="JZY167" s="183"/>
      <c r="JZZ167" s="183"/>
      <c r="KAA167" s="183"/>
      <c r="KAB167" s="183"/>
      <c r="KAC167" s="183"/>
      <c r="KAD167" s="183"/>
      <c r="KAE167" s="183"/>
      <c r="KAF167" s="183"/>
      <c r="KAG167" s="183"/>
      <c r="KAH167" s="183"/>
      <c r="KAI167" s="183"/>
      <c r="KAJ167" s="183"/>
      <c r="KAK167" s="183"/>
      <c r="KAL167" s="183"/>
      <c r="KAM167" s="183"/>
      <c r="KAN167" s="183"/>
      <c r="KAO167" s="183"/>
      <c r="KAP167" s="183"/>
      <c r="KAQ167" s="183"/>
      <c r="KAR167" s="183"/>
      <c r="KAS167" s="183"/>
      <c r="KAT167" s="183"/>
      <c r="KAU167" s="183"/>
      <c r="KAV167" s="183"/>
      <c r="KAW167" s="183"/>
      <c r="KAX167" s="183"/>
      <c r="KAY167" s="183"/>
      <c r="KAZ167" s="183"/>
      <c r="KBA167" s="183"/>
      <c r="KBB167" s="183"/>
      <c r="KBC167" s="183"/>
      <c r="KBD167" s="183"/>
      <c r="KBE167" s="183"/>
      <c r="KBF167" s="183"/>
      <c r="KBG167" s="183"/>
      <c r="KBH167" s="183"/>
      <c r="KBI167" s="183"/>
      <c r="KBJ167" s="183"/>
      <c r="KBK167" s="183"/>
      <c r="KBL167" s="183"/>
      <c r="KBM167" s="183"/>
      <c r="KBN167" s="183"/>
      <c r="KBO167" s="183"/>
      <c r="KBP167" s="183"/>
      <c r="KBQ167" s="183"/>
      <c r="KBR167" s="183"/>
      <c r="KBS167" s="183"/>
      <c r="KBT167" s="183"/>
      <c r="KBU167" s="183"/>
      <c r="KBV167" s="183"/>
      <c r="KBW167" s="183"/>
      <c r="KBX167" s="183"/>
      <c r="KBY167" s="183"/>
      <c r="KBZ167" s="183"/>
      <c r="KCA167" s="183"/>
      <c r="KCB167" s="183"/>
      <c r="KCC167" s="183"/>
      <c r="KCD167" s="183"/>
      <c r="KCE167" s="183"/>
      <c r="KCF167" s="183"/>
      <c r="KCG167" s="183"/>
      <c r="KCH167" s="183"/>
      <c r="KCI167" s="183"/>
      <c r="KCJ167" s="183"/>
      <c r="KCK167" s="183"/>
      <c r="KCL167" s="183"/>
      <c r="KCM167" s="183"/>
      <c r="KCN167" s="183"/>
      <c r="KCO167" s="183"/>
      <c r="KCP167" s="183"/>
      <c r="KCQ167" s="183"/>
      <c r="KCR167" s="183"/>
      <c r="KCS167" s="183"/>
      <c r="KCT167" s="183"/>
      <c r="KCU167" s="183"/>
      <c r="KCV167" s="183"/>
      <c r="KCW167" s="183"/>
      <c r="KCX167" s="183"/>
      <c r="KCY167" s="183"/>
      <c r="KCZ167" s="183"/>
      <c r="KDA167" s="183"/>
      <c r="KDB167" s="183"/>
      <c r="KDC167" s="183"/>
      <c r="KDD167" s="183"/>
      <c r="KDE167" s="183"/>
      <c r="KDF167" s="183"/>
      <c r="KDG167" s="183"/>
      <c r="KDH167" s="183"/>
      <c r="KDI167" s="183"/>
      <c r="KDJ167" s="183"/>
      <c r="KDK167" s="183"/>
      <c r="KDL167" s="183"/>
      <c r="KDM167" s="183"/>
      <c r="KDN167" s="183"/>
      <c r="KDO167" s="183"/>
      <c r="KDP167" s="183"/>
      <c r="KDQ167" s="183"/>
      <c r="KDR167" s="183"/>
      <c r="KDS167" s="183"/>
      <c r="KDT167" s="183"/>
      <c r="KDU167" s="183"/>
      <c r="KDV167" s="183"/>
      <c r="KDW167" s="183"/>
      <c r="KDX167" s="183"/>
      <c r="KDY167" s="183"/>
      <c r="KDZ167" s="183"/>
      <c r="KEA167" s="183"/>
      <c r="KEB167" s="183"/>
      <c r="KEC167" s="183"/>
      <c r="KED167" s="183"/>
      <c r="KEE167" s="183"/>
      <c r="KEF167" s="183"/>
      <c r="KEG167" s="183"/>
      <c r="KEH167" s="183"/>
      <c r="KEI167" s="183"/>
      <c r="KEJ167" s="183"/>
      <c r="KEK167" s="183"/>
      <c r="KEL167" s="183"/>
      <c r="KEM167" s="183"/>
      <c r="KEN167" s="183"/>
      <c r="KEO167" s="183"/>
      <c r="KEP167" s="183"/>
      <c r="KEQ167" s="183"/>
      <c r="KER167" s="183"/>
      <c r="KES167" s="183"/>
      <c r="KET167" s="183"/>
      <c r="KEU167" s="183"/>
      <c r="KEV167" s="183"/>
      <c r="KEW167" s="183"/>
      <c r="KEX167" s="183"/>
      <c r="KEY167" s="183"/>
      <c r="KEZ167" s="183"/>
      <c r="KFA167" s="183"/>
      <c r="KFB167" s="183"/>
      <c r="KFC167" s="183"/>
      <c r="KFD167" s="183"/>
      <c r="KFE167" s="183"/>
      <c r="KFF167" s="183"/>
      <c r="KFG167" s="183"/>
      <c r="KFH167" s="183"/>
      <c r="KFI167" s="183"/>
      <c r="KFJ167" s="183"/>
      <c r="KFK167" s="183"/>
      <c r="KFL167" s="183"/>
      <c r="KFM167" s="183"/>
      <c r="KFN167" s="183"/>
      <c r="KFO167" s="183"/>
      <c r="KFP167" s="183"/>
      <c r="KFQ167" s="183"/>
      <c r="KFR167" s="183"/>
      <c r="KFS167" s="183"/>
      <c r="KFT167" s="183"/>
      <c r="KFU167" s="183"/>
      <c r="KFV167" s="183"/>
      <c r="KFW167" s="183"/>
      <c r="KFX167" s="183"/>
      <c r="KFY167" s="183"/>
      <c r="KFZ167" s="183"/>
      <c r="KGA167" s="183"/>
      <c r="KGB167" s="183"/>
      <c r="KGC167" s="183"/>
      <c r="KGD167" s="183"/>
      <c r="KGE167" s="183"/>
      <c r="KGF167" s="183"/>
      <c r="KGG167" s="183"/>
      <c r="KGH167" s="183"/>
      <c r="KGI167" s="183"/>
      <c r="KGJ167" s="183"/>
      <c r="KGK167" s="183"/>
      <c r="KGL167" s="183"/>
      <c r="KGM167" s="183"/>
      <c r="KGN167" s="183"/>
      <c r="KGO167" s="183"/>
      <c r="KGP167" s="183"/>
      <c r="KGQ167" s="183"/>
      <c r="KGR167" s="183"/>
      <c r="KGS167" s="183"/>
      <c r="KGT167" s="183"/>
      <c r="KGU167" s="183"/>
      <c r="KGV167" s="183"/>
      <c r="KGW167" s="183"/>
      <c r="KGX167" s="183"/>
      <c r="KGY167" s="183"/>
      <c r="KGZ167" s="183"/>
      <c r="KHA167" s="183"/>
      <c r="KHB167" s="183"/>
      <c r="KHC167" s="183"/>
      <c r="KHD167" s="183"/>
      <c r="KHE167" s="183"/>
      <c r="KHF167" s="183"/>
      <c r="KHG167" s="183"/>
      <c r="KHH167" s="183"/>
      <c r="KHI167" s="183"/>
      <c r="KHJ167" s="183"/>
      <c r="KHK167" s="183"/>
      <c r="KHL167" s="183"/>
      <c r="KHM167" s="183"/>
      <c r="KHN167" s="183"/>
      <c r="KHO167" s="183"/>
      <c r="KHP167" s="183"/>
      <c r="KHQ167" s="183"/>
      <c r="KHR167" s="183"/>
      <c r="KHS167" s="183"/>
      <c r="KHT167" s="183"/>
      <c r="KHU167" s="183"/>
      <c r="KHV167" s="183"/>
      <c r="KHW167" s="183"/>
      <c r="KHX167" s="183"/>
      <c r="KHY167" s="183"/>
      <c r="KHZ167" s="183"/>
      <c r="KIA167" s="183"/>
      <c r="KIB167" s="183"/>
      <c r="KIC167" s="183"/>
      <c r="KID167" s="183"/>
      <c r="KIE167" s="183"/>
      <c r="KIF167" s="183"/>
      <c r="KIG167" s="183"/>
      <c r="KIH167" s="183"/>
      <c r="KII167" s="183"/>
      <c r="KIJ167" s="183"/>
      <c r="KIK167" s="183"/>
      <c r="KIL167" s="183"/>
      <c r="KIM167" s="183"/>
      <c r="KIN167" s="183"/>
      <c r="KIO167" s="183"/>
      <c r="KIP167" s="183"/>
      <c r="KIQ167" s="183"/>
      <c r="KIR167" s="183"/>
      <c r="KIS167" s="183"/>
      <c r="KIT167" s="183"/>
      <c r="KIU167" s="183"/>
      <c r="KIV167" s="183"/>
      <c r="KIW167" s="183"/>
      <c r="KIX167" s="183"/>
      <c r="KIY167" s="183"/>
      <c r="KIZ167" s="183"/>
      <c r="KJA167" s="183"/>
      <c r="KJB167" s="183"/>
      <c r="KJC167" s="183"/>
      <c r="KJD167" s="183"/>
      <c r="KJE167" s="183"/>
      <c r="KJF167" s="183"/>
      <c r="KJG167" s="183"/>
      <c r="KJH167" s="183"/>
      <c r="KJI167" s="183"/>
      <c r="KJJ167" s="183"/>
      <c r="KJK167" s="183"/>
      <c r="KJL167" s="183"/>
      <c r="KJM167" s="183"/>
      <c r="KJN167" s="183"/>
      <c r="KJO167" s="183"/>
      <c r="KJP167" s="183"/>
      <c r="KJQ167" s="183"/>
      <c r="KJR167" s="183"/>
      <c r="KJS167" s="183"/>
      <c r="KJT167" s="183"/>
      <c r="KJU167" s="183"/>
      <c r="KJV167" s="183"/>
      <c r="KJW167" s="183"/>
      <c r="KJX167" s="183"/>
      <c r="KJY167" s="183"/>
      <c r="KJZ167" s="183"/>
      <c r="KKA167" s="183"/>
      <c r="KKB167" s="183"/>
      <c r="KKC167" s="183"/>
      <c r="KKD167" s="183"/>
      <c r="KKE167" s="183"/>
      <c r="KKF167" s="183"/>
      <c r="KKG167" s="183"/>
      <c r="KKH167" s="183"/>
      <c r="KKI167" s="183"/>
      <c r="KKJ167" s="183"/>
      <c r="KKK167" s="183"/>
      <c r="KKL167" s="183"/>
      <c r="KKM167" s="183"/>
      <c r="KKN167" s="183"/>
      <c r="KKO167" s="183"/>
      <c r="KKP167" s="183"/>
      <c r="KKQ167" s="183"/>
      <c r="KKR167" s="183"/>
      <c r="KKS167" s="183"/>
      <c r="KKT167" s="183"/>
      <c r="KKU167" s="183"/>
      <c r="KKV167" s="183"/>
      <c r="KKW167" s="183"/>
      <c r="KKX167" s="183"/>
      <c r="KKY167" s="183"/>
      <c r="KKZ167" s="183"/>
      <c r="KLA167" s="183"/>
      <c r="KLB167" s="183"/>
      <c r="KLC167" s="183"/>
      <c r="KLD167" s="183"/>
      <c r="KLE167" s="183"/>
      <c r="KLF167" s="183"/>
      <c r="KLG167" s="183"/>
      <c r="KLH167" s="183"/>
      <c r="KLI167" s="183"/>
      <c r="KLJ167" s="183"/>
      <c r="KLK167" s="183"/>
      <c r="KLL167" s="183"/>
      <c r="KLM167" s="183"/>
      <c r="KLN167" s="183"/>
      <c r="KLO167" s="183"/>
      <c r="KLP167" s="183"/>
      <c r="KLQ167" s="183"/>
      <c r="KLR167" s="183"/>
      <c r="KLS167" s="183"/>
      <c r="KLT167" s="183"/>
      <c r="KLU167" s="183"/>
      <c r="KLV167" s="183"/>
      <c r="KLW167" s="183"/>
      <c r="KLX167" s="183"/>
      <c r="KLY167" s="183"/>
      <c r="KLZ167" s="183"/>
      <c r="KMA167" s="183"/>
      <c r="KMB167" s="183"/>
      <c r="KMC167" s="183"/>
      <c r="KMD167" s="183"/>
      <c r="KME167" s="183"/>
      <c r="KMF167" s="183"/>
      <c r="KMG167" s="183"/>
      <c r="KMH167" s="183"/>
      <c r="KMI167" s="183"/>
      <c r="KMJ167" s="183"/>
      <c r="KMK167" s="183"/>
      <c r="KML167" s="183"/>
      <c r="KMM167" s="183"/>
      <c r="KMN167" s="183"/>
      <c r="KMO167" s="183"/>
      <c r="KMP167" s="183"/>
      <c r="KMQ167" s="183"/>
      <c r="KMR167" s="183"/>
      <c r="KMS167" s="183"/>
      <c r="KMT167" s="183"/>
      <c r="KMU167" s="183"/>
      <c r="KMV167" s="183"/>
      <c r="KMW167" s="183"/>
      <c r="KMX167" s="183"/>
      <c r="KMY167" s="183"/>
      <c r="KMZ167" s="183"/>
      <c r="KNA167" s="183"/>
      <c r="KNB167" s="183"/>
      <c r="KNC167" s="183"/>
      <c r="KND167" s="183"/>
      <c r="KNE167" s="183"/>
      <c r="KNF167" s="183"/>
      <c r="KNG167" s="183"/>
      <c r="KNH167" s="183"/>
      <c r="KNI167" s="183"/>
      <c r="KNJ167" s="183"/>
      <c r="KNK167" s="183"/>
      <c r="KNL167" s="183"/>
      <c r="KNM167" s="183"/>
      <c r="KNN167" s="183"/>
      <c r="KNO167" s="183"/>
      <c r="KNP167" s="183"/>
      <c r="KNQ167" s="183"/>
      <c r="KNR167" s="183"/>
      <c r="KNS167" s="183"/>
      <c r="KNT167" s="183"/>
      <c r="KNU167" s="183"/>
      <c r="KNV167" s="183"/>
      <c r="KNW167" s="183"/>
      <c r="KNX167" s="183"/>
      <c r="KNY167" s="183"/>
      <c r="KNZ167" s="183"/>
      <c r="KOA167" s="183"/>
      <c r="KOB167" s="183"/>
      <c r="KOC167" s="183"/>
      <c r="KOD167" s="183"/>
      <c r="KOE167" s="183"/>
      <c r="KOF167" s="183"/>
      <c r="KOG167" s="183"/>
      <c r="KOH167" s="183"/>
      <c r="KOI167" s="183"/>
      <c r="KOJ167" s="183"/>
      <c r="KOK167" s="183"/>
      <c r="KOL167" s="183"/>
      <c r="KOM167" s="183"/>
      <c r="KON167" s="183"/>
      <c r="KOO167" s="183"/>
      <c r="KOP167" s="183"/>
      <c r="KOQ167" s="183"/>
      <c r="KOR167" s="183"/>
      <c r="KOS167" s="183"/>
      <c r="KOT167" s="183"/>
      <c r="KOU167" s="183"/>
      <c r="KOV167" s="183"/>
      <c r="KOW167" s="183"/>
      <c r="KOX167" s="183"/>
      <c r="KOY167" s="183"/>
      <c r="KOZ167" s="183"/>
      <c r="KPA167" s="183"/>
      <c r="KPB167" s="183"/>
      <c r="KPC167" s="183"/>
      <c r="KPD167" s="183"/>
      <c r="KPE167" s="183"/>
      <c r="KPF167" s="183"/>
      <c r="KPG167" s="183"/>
      <c r="KPH167" s="183"/>
      <c r="KPI167" s="183"/>
      <c r="KPJ167" s="183"/>
      <c r="KPK167" s="183"/>
      <c r="KPL167" s="183"/>
      <c r="KPM167" s="183"/>
      <c r="KPN167" s="183"/>
      <c r="KPO167" s="183"/>
      <c r="KPP167" s="183"/>
      <c r="KPQ167" s="183"/>
      <c r="KPR167" s="183"/>
      <c r="KPS167" s="183"/>
      <c r="KPT167" s="183"/>
      <c r="KPU167" s="183"/>
      <c r="KPV167" s="183"/>
      <c r="KPW167" s="183"/>
      <c r="KPX167" s="183"/>
      <c r="KPY167" s="183"/>
      <c r="KPZ167" s="183"/>
      <c r="KQA167" s="183"/>
      <c r="KQB167" s="183"/>
      <c r="KQC167" s="183"/>
      <c r="KQD167" s="183"/>
      <c r="KQE167" s="183"/>
      <c r="KQF167" s="183"/>
      <c r="KQG167" s="183"/>
      <c r="KQH167" s="183"/>
      <c r="KQI167" s="183"/>
      <c r="KQJ167" s="183"/>
      <c r="KQK167" s="183"/>
      <c r="KQL167" s="183"/>
      <c r="KQM167" s="183"/>
      <c r="KQN167" s="183"/>
      <c r="KQO167" s="183"/>
      <c r="KQP167" s="183"/>
      <c r="KQQ167" s="183"/>
      <c r="KQR167" s="183"/>
      <c r="KQS167" s="183"/>
      <c r="KQT167" s="183"/>
      <c r="KQU167" s="183"/>
      <c r="KQV167" s="183"/>
      <c r="KQW167" s="183"/>
      <c r="KQX167" s="183"/>
      <c r="KQY167" s="183"/>
      <c r="KQZ167" s="183"/>
      <c r="KRA167" s="183"/>
      <c r="KRB167" s="183"/>
      <c r="KRC167" s="183"/>
      <c r="KRD167" s="183"/>
      <c r="KRE167" s="183"/>
      <c r="KRF167" s="183"/>
      <c r="KRG167" s="183"/>
      <c r="KRH167" s="183"/>
      <c r="KRI167" s="183"/>
      <c r="KRJ167" s="183"/>
      <c r="KRK167" s="183"/>
      <c r="KRL167" s="183"/>
      <c r="KRM167" s="183"/>
      <c r="KRN167" s="183"/>
      <c r="KRO167" s="183"/>
      <c r="KRP167" s="183"/>
      <c r="KRQ167" s="183"/>
      <c r="KRR167" s="183"/>
      <c r="KRS167" s="183"/>
      <c r="KRT167" s="183"/>
      <c r="KRU167" s="183"/>
      <c r="KRV167" s="183"/>
      <c r="KRW167" s="183"/>
      <c r="KRX167" s="183"/>
      <c r="KRY167" s="183"/>
      <c r="KRZ167" s="183"/>
      <c r="KSA167" s="183"/>
      <c r="KSB167" s="183"/>
      <c r="KSC167" s="183"/>
      <c r="KSD167" s="183"/>
      <c r="KSE167" s="183"/>
      <c r="KSF167" s="183"/>
      <c r="KSG167" s="183"/>
      <c r="KSH167" s="183"/>
      <c r="KSI167" s="183"/>
      <c r="KSJ167" s="183"/>
      <c r="KSK167" s="183"/>
      <c r="KSL167" s="183"/>
      <c r="KSM167" s="183"/>
      <c r="KSN167" s="183"/>
      <c r="KSO167" s="183"/>
      <c r="KSP167" s="183"/>
      <c r="KSQ167" s="183"/>
      <c r="KSR167" s="183"/>
      <c r="KSS167" s="183"/>
      <c r="KST167" s="183"/>
      <c r="KSU167" s="183"/>
      <c r="KSV167" s="183"/>
      <c r="KSW167" s="183"/>
      <c r="KSX167" s="183"/>
      <c r="KSY167" s="183"/>
      <c r="KSZ167" s="183"/>
      <c r="KTA167" s="183"/>
      <c r="KTB167" s="183"/>
      <c r="KTC167" s="183"/>
      <c r="KTD167" s="183"/>
      <c r="KTE167" s="183"/>
      <c r="KTF167" s="183"/>
      <c r="KTG167" s="183"/>
      <c r="KTH167" s="183"/>
      <c r="KTI167" s="183"/>
      <c r="KTJ167" s="183"/>
      <c r="KTK167" s="183"/>
      <c r="KTL167" s="183"/>
      <c r="KTM167" s="183"/>
      <c r="KTN167" s="183"/>
      <c r="KTO167" s="183"/>
      <c r="KTP167" s="183"/>
      <c r="KTQ167" s="183"/>
      <c r="KTR167" s="183"/>
      <c r="KTS167" s="183"/>
      <c r="KTT167" s="183"/>
      <c r="KTU167" s="183"/>
      <c r="KTV167" s="183"/>
      <c r="KTW167" s="183"/>
      <c r="KTX167" s="183"/>
      <c r="KTY167" s="183"/>
      <c r="KTZ167" s="183"/>
      <c r="KUA167" s="183"/>
      <c r="KUB167" s="183"/>
      <c r="KUC167" s="183"/>
      <c r="KUD167" s="183"/>
      <c r="KUE167" s="183"/>
      <c r="KUF167" s="183"/>
      <c r="KUG167" s="183"/>
      <c r="KUH167" s="183"/>
      <c r="KUI167" s="183"/>
      <c r="KUJ167" s="183"/>
      <c r="KUK167" s="183"/>
      <c r="KUL167" s="183"/>
      <c r="KUM167" s="183"/>
      <c r="KUN167" s="183"/>
      <c r="KUO167" s="183"/>
      <c r="KUP167" s="183"/>
      <c r="KUQ167" s="183"/>
      <c r="KUR167" s="183"/>
      <c r="KUS167" s="183"/>
      <c r="KUT167" s="183"/>
      <c r="KUU167" s="183"/>
      <c r="KUV167" s="183"/>
      <c r="KUW167" s="183"/>
      <c r="KUX167" s="183"/>
      <c r="KUY167" s="183"/>
      <c r="KUZ167" s="183"/>
      <c r="KVA167" s="183"/>
      <c r="KVB167" s="183"/>
      <c r="KVC167" s="183"/>
      <c r="KVD167" s="183"/>
      <c r="KVE167" s="183"/>
      <c r="KVF167" s="183"/>
      <c r="KVG167" s="183"/>
      <c r="KVH167" s="183"/>
      <c r="KVI167" s="183"/>
      <c r="KVJ167" s="183"/>
      <c r="KVK167" s="183"/>
      <c r="KVL167" s="183"/>
      <c r="KVM167" s="183"/>
      <c r="KVN167" s="183"/>
      <c r="KVO167" s="183"/>
      <c r="KVP167" s="183"/>
      <c r="KVQ167" s="183"/>
      <c r="KVR167" s="183"/>
      <c r="KVS167" s="183"/>
      <c r="KVT167" s="183"/>
      <c r="KVU167" s="183"/>
      <c r="KVV167" s="183"/>
      <c r="KVW167" s="183"/>
      <c r="KVX167" s="183"/>
      <c r="KVY167" s="183"/>
      <c r="KVZ167" s="183"/>
      <c r="KWA167" s="183"/>
      <c r="KWB167" s="183"/>
      <c r="KWC167" s="183"/>
      <c r="KWD167" s="183"/>
      <c r="KWE167" s="183"/>
      <c r="KWF167" s="183"/>
      <c r="KWG167" s="183"/>
      <c r="KWH167" s="183"/>
      <c r="KWI167" s="183"/>
      <c r="KWJ167" s="183"/>
      <c r="KWK167" s="183"/>
      <c r="KWL167" s="183"/>
      <c r="KWM167" s="183"/>
      <c r="KWN167" s="183"/>
      <c r="KWO167" s="183"/>
      <c r="KWP167" s="183"/>
      <c r="KWQ167" s="183"/>
      <c r="KWR167" s="183"/>
      <c r="KWS167" s="183"/>
      <c r="KWT167" s="183"/>
      <c r="KWU167" s="183"/>
      <c r="KWV167" s="183"/>
      <c r="KWW167" s="183"/>
      <c r="KWX167" s="183"/>
      <c r="KWY167" s="183"/>
      <c r="KWZ167" s="183"/>
      <c r="KXA167" s="183"/>
      <c r="KXB167" s="183"/>
      <c r="KXC167" s="183"/>
      <c r="KXD167" s="183"/>
      <c r="KXE167" s="183"/>
      <c r="KXF167" s="183"/>
      <c r="KXG167" s="183"/>
      <c r="KXH167" s="183"/>
      <c r="KXI167" s="183"/>
      <c r="KXJ167" s="183"/>
      <c r="KXK167" s="183"/>
      <c r="KXL167" s="183"/>
      <c r="KXM167" s="183"/>
      <c r="KXN167" s="183"/>
      <c r="KXO167" s="183"/>
      <c r="KXP167" s="183"/>
      <c r="KXQ167" s="183"/>
      <c r="KXR167" s="183"/>
      <c r="KXS167" s="183"/>
      <c r="KXT167" s="183"/>
      <c r="KXU167" s="183"/>
      <c r="KXV167" s="183"/>
      <c r="KXW167" s="183"/>
      <c r="KXX167" s="183"/>
      <c r="KXY167" s="183"/>
      <c r="KXZ167" s="183"/>
      <c r="KYA167" s="183"/>
      <c r="KYB167" s="183"/>
      <c r="KYC167" s="183"/>
      <c r="KYD167" s="183"/>
      <c r="KYE167" s="183"/>
      <c r="KYF167" s="183"/>
      <c r="KYG167" s="183"/>
      <c r="KYH167" s="183"/>
      <c r="KYI167" s="183"/>
      <c r="KYJ167" s="183"/>
      <c r="KYK167" s="183"/>
      <c r="KYL167" s="183"/>
      <c r="KYM167" s="183"/>
      <c r="KYN167" s="183"/>
      <c r="KYO167" s="183"/>
      <c r="KYP167" s="183"/>
      <c r="KYQ167" s="183"/>
      <c r="KYR167" s="183"/>
      <c r="KYS167" s="183"/>
      <c r="KYT167" s="183"/>
      <c r="KYU167" s="183"/>
      <c r="KYV167" s="183"/>
      <c r="KYW167" s="183"/>
      <c r="KYX167" s="183"/>
      <c r="KYY167" s="183"/>
      <c r="KYZ167" s="183"/>
      <c r="KZA167" s="183"/>
      <c r="KZB167" s="183"/>
      <c r="KZC167" s="183"/>
      <c r="KZD167" s="183"/>
      <c r="KZE167" s="183"/>
      <c r="KZF167" s="183"/>
      <c r="KZG167" s="183"/>
      <c r="KZH167" s="183"/>
      <c r="KZI167" s="183"/>
      <c r="KZJ167" s="183"/>
      <c r="KZK167" s="183"/>
      <c r="KZL167" s="183"/>
      <c r="KZM167" s="183"/>
      <c r="KZN167" s="183"/>
      <c r="KZO167" s="183"/>
      <c r="KZP167" s="183"/>
      <c r="KZQ167" s="183"/>
      <c r="KZR167" s="183"/>
      <c r="KZS167" s="183"/>
      <c r="KZT167" s="183"/>
      <c r="KZU167" s="183"/>
      <c r="KZV167" s="183"/>
      <c r="KZW167" s="183"/>
      <c r="KZX167" s="183"/>
      <c r="KZY167" s="183"/>
      <c r="KZZ167" s="183"/>
      <c r="LAA167" s="183"/>
      <c r="LAB167" s="183"/>
      <c r="LAC167" s="183"/>
      <c r="LAD167" s="183"/>
      <c r="LAE167" s="183"/>
      <c r="LAF167" s="183"/>
      <c r="LAG167" s="183"/>
      <c r="LAH167" s="183"/>
      <c r="LAI167" s="183"/>
      <c r="LAJ167" s="183"/>
      <c r="LAK167" s="183"/>
      <c r="LAL167" s="183"/>
      <c r="LAM167" s="183"/>
      <c r="LAN167" s="183"/>
      <c r="LAO167" s="183"/>
      <c r="LAP167" s="183"/>
      <c r="LAQ167" s="183"/>
      <c r="LAR167" s="183"/>
      <c r="LAS167" s="183"/>
      <c r="LAT167" s="183"/>
      <c r="LAU167" s="183"/>
      <c r="LAV167" s="183"/>
      <c r="LAW167" s="183"/>
      <c r="LAX167" s="183"/>
      <c r="LAY167" s="183"/>
      <c r="LAZ167" s="183"/>
      <c r="LBA167" s="183"/>
      <c r="LBB167" s="183"/>
      <c r="LBC167" s="183"/>
      <c r="LBD167" s="183"/>
      <c r="LBE167" s="183"/>
      <c r="LBF167" s="183"/>
      <c r="LBG167" s="183"/>
      <c r="LBH167" s="183"/>
      <c r="LBI167" s="183"/>
      <c r="LBJ167" s="183"/>
      <c r="LBK167" s="183"/>
      <c r="LBL167" s="183"/>
      <c r="LBM167" s="183"/>
      <c r="LBN167" s="183"/>
      <c r="LBO167" s="183"/>
      <c r="LBP167" s="183"/>
      <c r="LBQ167" s="183"/>
      <c r="LBR167" s="183"/>
      <c r="LBS167" s="183"/>
      <c r="LBT167" s="183"/>
      <c r="LBU167" s="183"/>
      <c r="LBV167" s="183"/>
      <c r="LBW167" s="183"/>
      <c r="LBX167" s="183"/>
      <c r="LBY167" s="183"/>
      <c r="LBZ167" s="183"/>
      <c r="LCA167" s="183"/>
      <c r="LCB167" s="183"/>
      <c r="LCC167" s="183"/>
      <c r="LCD167" s="183"/>
      <c r="LCE167" s="183"/>
      <c r="LCF167" s="183"/>
      <c r="LCG167" s="183"/>
      <c r="LCH167" s="183"/>
      <c r="LCI167" s="183"/>
      <c r="LCJ167" s="183"/>
      <c r="LCK167" s="183"/>
      <c r="LCL167" s="183"/>
      <c r="LCM167" s="183"/>
      <c r="LCN167" s="183"/>
      <c r="LCO167" s="183"/>
      <c r="LCP167" s="183"/>
      <c r="LCQ167" s="183"/>
      <c r="LCR167" s="183"/>
      <c r="LCS167" s="183"/>
      <c r="LCT167" s="183"/>
      <c r="LCU167" s="183"/>
      <c r="LCV167" s="183"/>
      <c r="LCW167" s="183"/>
      <c r="LCX167" s="183"/>
      <c r="LCY167" s="183"/>
      <c r="LCZ167" s="183"/>
      <c r="LDA167" s="183"/>
      <c r="LDB167" s="183"/>
      <c r="LDC167" s="183"/>
      <c r="LDD167" s="183"/>
      <c r="LDE167" s="183"/>
      <c r="LDF167" s="183"/>
      <c r="LDG167" s="183"/>
      <c r="LDH167" s="183"/>
      <c r="LDI167" s="183"/>
      <c r="LDJ167" s="183"/>
      <c r="LDK167" s="183"/>
      <c r="LDL167" s="183"/>
      <c r="LDM167" s="183"/>
      <c r="LDN167" s="183"/>
      <c r="LDO167" s="183"/>
      <c r="LDP167" s="183"/>
      <c r="LDQ167" s="183"/>
      <c r="LDR167" s="183"/>
      <c r="LDS167" s="183"/>
      <c r="LDT167" s="183"/>
      <c r="LDU167" s="183"/>
      <c r="LDV167" s="183"/>
      <c r="LDW167" s="183"/>
      <c r="LDX167" s="183"/>
      <c r="LDY167" s="183"/>
      <c r="LDZ167" s="183"/>
      <c r="LEA167" s="183"/>
      <c r="LEB167" s="183"/>
      <c r="LEC167" s="183"/>
      <c r="LED167" s="183"/>
      <c r="LEE167" s="183"/>
      <c r="LEF167" s="183"/>
      <c r="LEG167" s="183"/>
      <c r="LEH167" s="183"/>
      <c r="LEI167" s="183"/>
      <c r="LEJ167" s="183"/>
      <c r="LEK167" s="183"/>
      <c r="LEL167" s="183"/>
      <c r="LEM167" s="183"/>
      <c r="LEN167" s="183"/>
      <c r="LEO167" s="183"/>
      <c r="LEP167" s="183"/>
      <c r="LEQ167" s="183"/>
      <c r="LER167" s="183"/>
      <c r="LES167" s="183"/>
      <c r="LET167" s="183"/>
      <c r="LEU167" s="183"/>
      <c r="LEV167" s="183"/>
      <c r="LEW167" s="183"/>
      <c r="LEX167" s="183"/>
      <c r="LEY167" s="183"/>
      <c r="LEZ167" s="183"/>
      <c r="LFA167" s="183"/>
      <c r="LFB167" s="183"/>
      <c r="LFC167" s="183"/>
      <c r="LFD167" s="183"/>
      <c r="LFE167" s="183"/>
      <c r="LFF167" s="183"/>
      <c r="LFG167" s="183"/>
      <c r="LFH167" s="183"/>
      <c r="LFI167" s="183"/>
      <c r="LFJ167" s="183"/>
      <c r="LFK167" s="183"/>
      <c r="LFL167" s="183"/>
      <c r="LFM167" s="183"/>
      <c r="LFN167" s="183"/>
      <c r="LFO167" s="183"/>
      <c r="LFP167" s="183"/>
      <c r="LFQ167" s="183"/>
      <c r="LFR167" s="183"/>
      <c r="LFS167" s="183"/>
      <c r="LFT167" s="183"/>
      <c r="LFU167" s="183"/>
      <c r="LFV167" s="183"/>
      <c r="LFW167" s="183"/>
      <c r="LFX167" s="183"/>
      <c r="LFY167" s="183"/>
      <c r="LFZ167" s="183"/>
      <c r="LGA167" s="183"/>
      <c r="LGB167" s="183"/>
      <c r="LGC167" s="183"/>
      <c r="LGD167" s="183"/>
      <c r="LGE167" s="183"/>
      <c r="LGF167" s="183"/>
      <c r="LGG167" s="183"/>
      <c r="LGH167" s="183"/>
      <c r="LGI167" s="183"/>
      <c r="LGJ167" s="183"/>
      <c r="LGK167" s="183"/>
      <c r="LGL167" s="183"/>
      <c r="LGM167" s="183"/>
      <c r="LGN167" s="183"/>
      <c r="LGO167" s="183"/>
      <c r="LGP167" s="183"/>
      <c r="LGQ167" s="183"/>
      <c r="LGR167" s="183"/>
      <c r="LGS167" s="183"/>
      <c r="LGT167" s="183"/>
      <c r="LGU167" s="183"/>
      <c r="LGV167" s="183"/>
      <c r="LGW167" s="183"/>
      <c r="LGX167" s="183"/>
      <c r="LGY167" s="183"/>
      <c r="LGZ167" s="183"/>
      <c r="LHA167" s="183"/>
      <c r="LHB167" s="183"/>
      <c r="LHC167" s="183"/>
      <c r="LHD167" s="183"/>
      <c r="LHE167" s="183"/>
      <c r="LHF167" s="183"/>
      <c r="LHG167" s="183"/>
      <c r="LHH167" s="183"/>
      <c r="LHI167" s="183"/>
      <c r="LHJ167" s="183"/>
      <c r="LHK167" s="183"/>
      <c r="LHL167" s="183"/>
      <c r="LHM167" s="183"/>
      <c r="LHN167" s="183"/>
      <c r="LHO167" s="183"/>
      <c r="LHP167" s="183"/>
      <c r="LHQ167" s="183"/>
      <c r="LHR167" s="183"/>
      <c r="LHS167" s="183"/>
      <c r="LHT167" s="183"/>
      <c r="LHU167" s="183"/>
      <c r="LHV167" s="183"/>
      <c r="LHW167" s="183"/>
      <c r="LHX167" s="183"/>
      <c r="LHY167" s="183"/>
      <c r="LHZ167" s="183"/>
      <c r="LIA167" s="183"/>
      <c r="LIB167" s="183"/>
      <c r="LIC167" s="183"/>
      <c r="LID167" s="183"/>
      <c r="LIE167" s="183"/>
      <c r="LIF167" s="183"/>
      <c r="LIG167" s="183"/>
      <c r="LIH167" s="183"/>
      <c r="LII167" s="183"/>
      <c r="LIJ167" s="183"/>
      <c r="LIK167" s="183"/>
      <c r="LIL167" s="183"/>
      <c r="LIM167" s="183"/>
      <c r="LIN167" s="183"/>
      <c r="LIO167" s="183"/>
      <c r="LIP167" s="183"/>
      <c r="LIQ167" s="183"/>
      <c r="LIR167" s="183"/>
      <c r="LIS167" s="183"/>
      <c r="LIT167" s="183"/>
      <c r="LIU167" s="183"/>
      <c r="LIV167" s="183"/>
      <c r="LIW167" s="183"/>
      <c r="LIX167" s="183"/>
      <c r="LIY167" s="183"/>
      <c r="LIZ167" s="183"/>
      <c r="LJA167" s="183"/>
      <c r="LJB167" s="183"/>
      <c r="LJC167" s="183"/>
      <c r="LJD167" s="183"/>
      <c r="LJE167" s="183"/>
      <c r="LJF167" s="183"/>
      <c r="LJG167" s="183"/>
      <c r="LJH167" s="183"/>
      <c r="LJI167" s="183"/>
      <c r="LJJ167" s="183"/>
      <c r="LJK167" s="183"/>
      <c r="LJL167" s="183"/>
      <c r="LJM167" s="183"/>
      <c r="LJN167" s="183"/>
      <c r="LJO167" s="183"/>
      <c r="LJP167" s="183"/>
      <c r="LJQ167" s="183"/>
      <c r="LJR167" s="183"/>
      <c r="LJS167" s="183"/>
      <c r="LJT167" s="183"/>
      <c r="LJU167" s="183"/>
      <c r="LJV167" s="183"/>
      <c r="LJW167" s="183"/>
      <c r="LJX167" s="183"/>
      <c r="LJY167" s="183"/>
      <c r="LJZ167" s="183"/>
      <c r="LKA167" s="183"/>
      <c r="LKB167" s="183"/>
      <c r="LKC167" s="183"/>
      <c r="LKD167" s="183"/>
      <c r="LKE167" s="183"/>
      <c r="LKF167" s="183"/>
      <c r="LKG167" s="183"/>
      <c r="LKH167" s="183"/>
      <c r="LKI167" s="183"/>
      <c r="LKJ167" s="183"/>
      <c r="LKK167" s="183"/>
      <c r="LKL167" s="183"/>
      <c r="LKM167" s="183"/>
      <c r="LKN167" s="183"/>
      <c r="LKO167" s="183"/>
      <c r="LKP167" s="183"/>
      <c r="LKQ167" s="183"/>
      <c r="LKR167" s="183"/>
      <c r="LKS167" s="183"/>
      <c r="LKT167" s="183"/>
      <c r="LKU167" s="183"/>
      <c r="LKV167" s="183"/>
      <c r="LKW167" s="183"/>
      <c r="LKX167" s="183"/>
      <c r="LKY167" s="183"/>
      <c r="LKZ167" s="183"/>
      <c r="LLA167" s="183"/>
      <c r="LLB167" s="183"/>
      <c r="LLC167" s="183"/>
      <c r="LLD167" s="183"/>
      <c r="LLE167" s="183"/>
      <c r="LLF167" s="183"/>
      <c r="LLG167" s="183"/>
      <c r="LLH167" s="183"/>
      <c r="LLI167" s="183"/>
      <c r="LLJ167" s="183"/>
      <c r="LLK167" s="183"/>
      <c r="LLL167" s="183"/>
      <c r="LLM167" s="183"/>
      <c r="LLN167" s="183"/>
      <c r="LLO167" s="183"/>
      <c r="LLP167" s="183"/>
      <c r="LLQ167" s="183"/>
      <c r="LLR167" s="183"/>
      <c r="LLS167" s="183"/>
      <c r="LLT167" s="183"/>
      <c r="LLU167" s="183"/>
      <c r="LLV167" s="183"/>
      <c r="LLW167" s="183"/>
      <c r="LLX167" s="183"/>
      <c r="LLY167" s="183"/>
      <c r="LLZ167" s="183"/>
      <c r="LMA167" s="183"/>
      <c r="LMB167" s="183"/>
      <c r="LMC167" s="183"/>
      <c r="LMD167" s="183"/>
      <c r="LME167" s="183"/>
      <c r="LMF167" s="183"/>
      <c r="LMG167" s="183"/>
      <c r="LMH167" s="183"/>
      <c r="LMI167" s="183"/>
      <c r="LMJ167" s="183"/>
      <c r="LMK167" s="183"/>
      <c r="LML167" s="183"/>
      <c r="LMM167" s="183"/>
      <c r="LMN167" s="183"/>
      <c r="LMO167" s="183"/>
      <c r="LMP167" s="183"/>
      <c r="LMQ167" s="183"/>
      <c r="LMR167" s="183"/>
      <c r="LMS167" s="183"/>
      <c r="LMT167" s="183"/>
      <c r="LMU167" s="183"/>
      <c r="LMV167" s="183"/>
      <c r="LMW167" s="183"/>
      <c r="LMX167" s="183"/>
      <c r="LMY167" s="183"/>
      <c r="LMZ167" s="183"/>
      <c r="LNA167" s="183"/>
      <c r="LNB167" s="183"/>
      <c r="LNC167" s="183"/>
      <c r="LND167" s="183"/>
      <c r="LNE167" s="183"/>
      <c r="LNF167" s="183"/>
      <c r="LNG167" s="183"/>
      <c r="LNH167" s="183"/>
      <c r="LNI167" s="183"/>
      <c r="LNJ167" s="183"/>
      <c r="LNK167" s="183"/>
      <c r="LNL167" s="183"/>
      <c r="LNM167" s="183"/>
      <c r="LNN167" s="183"/>
      <c r="LNO167" s="183"/>
      <c r="LNP167" s="183"/>
      <c r="LNQ167" s="183"/>
      <c r="LNR167" s="183"/>
      <c r="LNS167" s="183"/>
      <c r="LNT167" s="183"/>
      <c r="LNU167" s="183"/>
      <c r="LNV167" s="183"/>
      <c r="LNW167" s="183"/>
      <c r="LNX167" s="183"/>
      <c r="LNY167" s="183"/>
      <c r="LNZ167" s="183"/>
      <c r="LOA167" s="183"/>
      <c r="LOB167" s="183"/>
      <c r="LOC167" s="183"/>
      <c r="LOD167" s="183"/>
      <c r="LOE167" s="183"/>
      <c r="LOF167" s="183"/>
      <c r="LOG167" s="183"/>
      <c r="LOH167" s="183"/>
      <c r="LOI167" s="183"/>
      <c r="LOJ167" s="183"/>
      <c r="LOK167" s="183"/>
      <c r="LOL167" s="183"/>
      <c r="LOM167" s="183"/>
      <c r="LON167" s="183"/>
      <c r="LOO167" s="183"/>
      <c r="LOP167" s="183"/>
      <c r="LOQ167" s="183"/>
      <c r="LOR167" s="183"/>
      <c r="LOS167" s="183"/>
      <c r="LOT167" s="183"/>
      <c r="LOU167" s="183"/>
      <c r="LOV167" s="183"/>
      <c r="LOW167" s="183"/>
      <c r="LOX167" s="183"/>
      <c r="LOY167" s="183"/>
      <c r="LOZ167" s="183"/>
      <c r="LPA167" s="183"/>
      <c r="LPB167" s="183"/>
      <c r="LPC167" s="183"/>
      <c r="LPD167" s="183"/>
      <c r="LPE167" s="183"/>
      <c r="LPF167" s="183"/>
      <c r="LPG167" s="183"/>
      <c r="LPH167" s="183"/>
      <c r="LPI167" s="183"/>
      <c r="LPJ167" s="183"/>
      <c r="LPK167" s="183"/>
      <c r="LPL167" s="183"/>
      <c r="LPM167" s="183"/>
      <c r="LPN167" s="183"/>
      <c r="LPO167" s="183"/>
      <c r="LPP167" s="183"/>
      <c r="LPQ167" s="183"/>
      <c r="LPR167" s="183"/>
      <c r="LPS167" s="183"/>
      <c r="LPT167" s="183"/>
      <c r="LPU167" s="183"/>
      <c r="LPV167" s="183"/>
      <c r="LPW167" s="183"/>
      <c r="LPX167" s="183"/>
      <c r="LPY167" s="183"/>
      <c r="LPZ167" s="183"/>
      <c r="LQA167" s="183"/>
      <c r="LQB167" s="183"/>
      <c r="LQC167" s="183"/>
      <c r="LQD167" s="183"/>
      <c r="LQE167" s="183"/>
      <c r="LQF167" s="183"/>
      <c r="LQG167" s="183"/>
      <c r="LQH167" s="183"/>
      <c r="LQI167" s="183"/>
      <c r="LQJ167" s="183"/>
      <c r="LQK167" s="183"/>
      <c r="LQL167" s="183"/>
      <c r="LQM167" s="183"/>
      <c r="LQN167" s="183"/>
      <c r="LQO167" s="183"/>
      <c r="LQP167" s="183"/>
      <c r="LQQ167" s="183"/>
      <c r="LQR167" s="183"/>
      <c r="LQS167" s="183"/>
      <c r="LQT167" s="183"/>
      <c r="LQU167" s="183"/>
      <c r="LQV167" s="183"/>
      <c r="LQW167" s="183"/>
      <c r="LQX167" s="183"/>
      <c r="LQY167" s="183"/>
      <c r="LQZ167" s="183"/>
      <c r="LRA167" s="183"/>
      <c r="LRB167" s="183"/>
      <c r="LRC167" s="183"/>
      <c r="LRD167" s="183"/>
      <c r="LRE167" s="183"/>
      <c r="LRF167" s="183"/>
      <c r="LRG167" s="183"/>
      <c r="LRH167" s="183"/>
      <c r="LRI167" s="183"/>
      <c r="LRJ167" s="183"/>
      <c r="LRK167" s="183"/>
      <c r="LRL167" s="183"/>
      <c r="LRM167" s="183"/>
      <c r="LRN167" s="183"/>
      <c r="LRO167" s="183"/>
      <c r="LRP167" s="183"/>
      <c r="LRQ167" s="183"/>
      <c r="LRR167" s="183"/>
      <c r="LRS167" s="183"/>
      <c r="LRT167" s="183"/>
      <c r="LRU167" s="183"/>
      <c r="LRV167" s="183"/>
      <c r="LRW167" s="183"/>
      <c r="LRX167" s="183"/>
      <c r="LRY167" s="183"/>
      <c r="LRZ167" s="183"/>
      <c r="LSA167" s="183"/>
      <c r="LSB167" s="183"/>
      <c r="LSC167" s="183"/>
      <c r="LSD167" s="183"/>
      <c r="LSE167" s="183"/>
      <c r="LSF167" s="183"/>
      <c r="LSG167" s="183"/>
      <c r="LSH167" s="183"/>
      <c r="LSI167" s="183"/>
      <c r="LSJ167" s="183"/>
      <c r="LSK167" s="183"/>
      <c r="LSL167" s="183"/>
      <c r="LSM167" s="183"/>
      <c r="LSN167" s="183"/>
      <c r="LSO167" s="183"/>
      <c r="LSP167" s="183"/>
      <c r="LSQ167" s="183"/>
      <c r="LSR167" s="183"/>
      <c r="LSS167" s="183"/>
      <c r="LST167" s="183"/>
      <c r="LSU167" s="183"/>
      <c r="LSV167" s="183"/>
      <c r="LSW167" s="183"/>
      <c r="LSX167" s="183"/>
      <c r="LSY167" s="183"/>
      <c r="LSZ167" s="183"/>
      <c r="LTA167" s="183"/>
      <c r="LTB167" s="183"/>
      <c r="LTC167" s="183"/>
      <c r="LTD167" s="183"/>
      <c r="LTE167" s="183"/>
      <c r="LTF167" s="183"/>
      <c r="LTG167" s="183"/>
      <c r="LTH167" s="183"/>
      <c r="LTI167" s="183"/>
      <c r="LTJ167" s="183"/>
      <c r="LTK167" s="183"/>
      <c r="LTL167" s="183"/>
      <c r="LTM167" s="183"/>
      <c r="LTN167" s="183"/>
      <c r="LTO167" s="183"/>
      <c r="LTP167" s="183"/>
      <c r="LTQ167" s="183"/>
      <c r="LTR167" s="183"/>
      <c r="LTS167" s="183"/>
      <c r="LTT167" s="183"/>
      <c r="LTU167" s="183"/>
      <c r="LTV167" s="183"/>
      <c r="LTW167" s="183"/>
      <c r="LTX167" s="183"/>
      <c r="LTY167" s="183"/>
      <c r="LTZ167" s="183"/>
      <c r="LUA167" s="183"/>
      <c r="LUB167" s="183"/>
      <c r="LUC167" s="183"/>
      <c r="LUD167" s="183"/>
      <c r="LUE167" s="183"/>
      <c r="LUF167" s="183"/>
      <c r="LUG167" s="183"/>
      <c r="LUH167" s="183"/>
      <c r="LUI167" s="183"/>
      <c r="LUJ167" s="183"/>
      <c r="LUK167" s="183"/>
      <c r="LUL167" s="183"/>
      <c r="LUM167" s="183"/>
      <c r="LUN167" s="183"/>
      <c r="LUO167" s="183"/>
      <c r="LUP167" s="183"/>
      <c r="LUQ167" s="183"/>
      <c r="LUR167" s="183"/>
      <c r="LUS167" s="183"/>
      <c r="LUT167" s="183"/>
      <c r="LUU167" s="183"/>
      <c r="LUV167" s="183"/>
      <c r="LUW167" s="183"/>
      <c r="LUX167" s="183"/>
      <c r="LUY167" s="183"/>
      <c r="LUZ167" s="183"/>
      <c r="LVA167" s="183"/>
      <c r="LVB167" s="183"/>
      <c r="LVC167" s="183"/>
      <c r="LVD167" s="183"/>
      <c r="LVE167" s="183"/>
      <c r="LVF167" s="183"/>
      <c r="LVG167" s="183"/>
      <c r="LVH167" s="183"/>
      <c r="LVI167" s="183"/>
      <c r="LVJ167" s="183"/>
      <c r="LVK167" s="183"/>
      <c r="LVL167" s="183"/>
      <c r="LVM167" s="183"/>
      <c r="LVN167" s="183"/>
      <c r="LVO167" s="183"/>
      <c r="LVP167" s="183"/>
      <c r="LVQ167" s="183"/>
      <c r="LVR167" s="183"/>
      <c r="LVS167" s="183"/>
      <c r="LVT167" s="183"/>
      <c r="LVU167" s="183"/>
      <c r="LVV167" s="183"/>
      <c r="LVW167" s="183"/>
      <c r="LVX167" s="183"/>
      <c r="LVY167" s="183"/>
      <c r="LVZ167" s="183"/>
      <c r="LWA167" s="183"/>
      <c r="LWB167" s="183"/>
      <c r="LWC167" s="183"/>
      <c r="LWD167" s="183"/>
      <c r="LWE167" s="183"/>
      <c r="LWF167" s="183"/>
      <c r="LWG167" s="183"/>
      <c r="LWH167" s="183"/>
      <c r="LWI167" s="183"/>
      <c r="LWJ167" s="183"/>
      <c r="LWK167" s="183"/>
      <c r="LWL167" s="183"/>
      <c r="LWM167" s="183"/>
      <c r="LWN167" s="183"/>
      <c r="LWO167" s="183"/>
      <c r="LWP167" s="183"/>
      <c r="LWQ167" s="183"/>
      <c r="LWR167" s="183"/>
      <c r="LWS167" s="183"/>
      <c r="LWT167" s="183"/>
      <c r="LWU167" s="183"/>
      <c r="LWV167" s="183"/>
      <c r="LWW167" s="183"/>
      <c r="LWX167" s="183"/>
      <c r="LWY167" s="183"/>
      <c r="LWZ167" s="183"/>
      <c r="LXA167" s="183"/>
      <c r="LXB167" s="183"/>
      <c r="LXC167" s="183"/>
      <c r="LXD167" s="183"/>
      <c r="LXE167" s="183"/>
      <c r="LXF167" s="183"/>
      <c r="LXG167" s="183"/>
      <c r="LXH167" s="183"/>
      <c r="LXI167" s="183"/>
      <c r="LXJ167" s="183"/>
      <c r="LXK167" s="183"/>
      <c r="LXL167" s="183"/>
      <c r="LXM167" s="183"/>
      <c r="LXN167" s="183"/>
      <c r="LXO167" s="183"/>
      <c r="LXP167" s="183"/>
      <c r="LXQ167" s="183"/>
      <c r="LXR167" s="183"/>
      <c r="LXS167" s="183"/>
      <c r="LXT167" s="183"/>
      <c r="LXU167" s="183"/>
      <c r="LXV167" s="183"/>
      <c r="LXW167" s="183"/>
      <c r="LXX167" s="183"/>
      <c r="LXY167" s="183"/>
      <c r="LXZ167" s="183"/>
      <c r="LYA167" s="183"/>
      <c r="LYB167" s="183"/>
      <c r="LYC167" s="183"/>
      <c r="LYD167" s="183"/>
      <c r="LYE167" s="183"/>
      <c r="LYF167" s="183"/>
      <c r="LYG167" s="183"/>
      <c r="LYH167" s="183"/>
      <c r="LYI167" s="183"/>
      <c r="LYJ167" s="183"/>
      <c r="LYK167" s="183"/>
      <c r="LYL167" s="183"/>
      <c r="LYM167" s="183"/>
      <c r="LYN167" s="183"/>
      <c r="LYO167" s="183"/>
      <c r="LYP167" s="183"/>
      <c r="LYQ167" s="183"/>
      <c r="LYR167" s="183"/>
      <c r="LYS167" s="183"/>
      <c r="LYT167" s="183"/>
      <c r="LYU167" s="183"/>
      <c r="LYV167" s="183"/>
      <c r="LYW167" s="183"/>
      <c r="LYX167" s="183"/>
      <c r="LYY167" s="183"/>
      <c r="LYZ167" s="183"/>
      <c r="LZA167" s="183"/>
      <c r="LZB167" s="183"/>
      <c r="LZC167" s="183"/>
      <c r="LZD167" s="183"/>
      <c r="LZE167" s="183"/>
      <c r="LZF167" s="183"/>
      <c r="LZG167" s="183"/>
      <c r="LZH167" s="183"/>
      <c r="LZI167" s="183"/>
      <c r="LZJ167" s="183"/>
      <c r="LZK167" s="183"/>
      <c r="LZL167" s="183"/>
      <c r="LZM167" s="183"/>
      <c r="LZN167" s="183"/>
      <c r="LZO167" s="183"/>
      <c r="LZP167" s="183"/>
      <c r="LZQ167" s="183"/>
      <c r="LZR167" s="183"/>
      <c r="LZS167" s="183"/>
      <c r="LZT167" s="183"/>
      <c r="LZU167" s="183"/>
      <c r="LZV167" s="183"/>
      <c r="LZW167" s="183"/>
      <c r="LZX167" s="183"/>
      <c r="LZY167" s="183"/>
      <c r="LZZ167" s="183"/>
      <c r="MAA167" s="183"/>
      <c r="MAB167" s="183"/>
      <c r="MAC167" s="183"/>
      <c r="MAD167" s="183"/>
      <c r="MAE167" s="183"/>
      <c r="MAF167" s="183"/>
      <c r="MAG167" s="183"/>
      <c r="MAH167" s="183"/>
      <c r="MAI167" s="183"/>
      <c r="MAJ167" s="183"/>
      <c r="MAK167" s="183"/>
      <c r="MAL167" s="183"/>
      <c r="MAM167" s="183"/>
      <c r="MAN167" s="183"/>
      <c r="MAO167" s="183"/>
      <c r="MAP167" s="183"/>
      <c r="MAQ167" s="183"/>
      <c r="MAR167" s="183"/>
      <c r="MAS167" s="183"/>
      <c r="MAT167" s="183"/>
      <c r="MAU167" s="183"/>
      <c r="MAV167" s="183"/>
      <c r="MAW167" s="183"/>
      <c r="MAX167" s="183"/>
      <c r="MAY167" s="183"/>
      <c r="MAZ167" s="183"/>
      <c r="MBA167" s="183"/>
      <c r="MBB167" s="183"/>
      <c r="MBC167" s="183"/>
      <c r="MBD167" s="183"/>
      <c r="MBE167" s="183"/>
      <c r="MBF167" s="183"/>
      <c r="MBG167" s="183"/>
      <c r="MBH167" s="183"/>
      <c r="MBI167" s="183"/>
      <c r="MBJ167" s="183"/>
      <c r="MBK167" s="183"/>
      <c r="MBL167" s="183"/>
      <c r="MBM167" s="183"/>
      <c r="MBN167" s="183"/>
      <c r="MBO167" s="183"/>
      <c r="MBP167" s="183"/>
      <c r="MBQ167" s="183"/>
      <c r="MBR167" s="183"/>
      <c r="MBS167" s="183"/>
      <c r="MBT167" s="183"/>
      <c r="MBU167" s="183"/>
      <c r="MBV167" s="183"/>
      <c r="MBW167" s="183"/>
      <c r="MBX167" s="183"/>
      <c r="MBY167" s="183"/>
      <c r="MBZ167" s="183"/>
      <c r="MCA167" s="183"/>
      <c r="MCB167" s="183"/>
      <c r="MCC167" s="183"/>
      <c r="MCD167" s="183"/>
      <c r="MCE167" s="183"/>
      <c r="MCF167" s="183"/>
      <c r="MCG167" s="183"/>
      <c r="MCH167" s="183"/>
      <c r="MCI167" s="183"/>
      <c r="MCJ167" s="183"/>
      <c r="MCK167" s="183"/>
      <c r="MCL167" s="183"/>
      <c r="MCM167" s="183"/>
      <c r="MCN167" s="183"/>
      <c r="MCO167" s="183"/>
      <c r="MCP167" s="183"/>
      <c r="MCQ167" s="183"/>
      <c r="MCR167" s="183"/>
      <c r="MCS167" s="183"/>
      <c r="MCT167" s="183"/>
      <c r="MCU167" s="183"/>
      <c r="MCV167" s="183"/>
      <c r="MCW167" s="183"/>
      <c r="MCX167" s="183"/>
      <c r="MCY167" s="183"/>
      <c r="MCZ167" s="183"/>
      <c r="MDA167" s="183"/>
      <c r="MDB167" s="183"/>
      <c r="MDC167" s="183"/>
      <c r="MDD167" s="183"/>
      <c r="MDE167" s="183"/>
      <c r="MDF167" s="183"/>
      <c r="MDG167" s="183"/>
      <c r="MDH167" s="183"/>
      <c r="MDI167" s="183"/>
      <c r="MDJ167" s="183"/>
      <c r="MDK167" s="183"/>
      <c r="MDL167" s="183"/>
      <c r="MDM167" s="183"/>
      <c r="MDN167" s="183"/>
      <c r="MDO167" s="183"/>
      <c r="MDP167" s="183"/>
      <c r="MDQ167" s="183"/>
      <c r="MDR167" s="183"/>
      <c r="MDS167" s="183"/>
      <c r="MDT167" s="183"/>
      <c r="MDU167" s="183"/>
      <c r="MDV167" s="183"/>
      <c r="MDW167" s="183"/>
      <c r="MDX167" s="183"/>
      <c r="MDY167" s="183"/>
      <c r="MDZ167" s="183"/>
      <c r="MEA167" s="183"/>
      <c r="MEB167" s="183"/>
      <c r="MEC167" s="183"/>
      <c r="MED167" s="183"/>
      <c r="MEE167" s="183"/>
      <c r="MEF167" s="183"/>
      <c r="MEG167" s="183"/>
      <c r="MEH167" s="183"/>
      <c r="MEI167" s="183"/>
      <c r="MEJ167" s="183"/>
      <c r="MEK167" s="183"/>
      <c r="MEL167" s="183"/>
      <c r="MEM167" s="183"/>
      <c r="MEN167" s="183"/>
      <c r="MEO167" s="183"/>
      <c r="MEP167" s="183"/>
      <c r="MEQ167" s="183"/>
      <c r="MER167" s="183"/>
      <c r="MES167" s="183"/>
      <c r="MET167" s="183"/>
      <c r="MEU167" s="183"/>
      <c r="MEV167" s="183"/>
      <c r="MEW167" s="183"/>
      <c r="MEX167" s="183"/>
      <c r="MEY167" s="183"/>
      <c r="MEZ167" s="183"/>
      <c r="MFA167" s="183"/>
      <c r="MFB167" s="183"/>
      <c r="MFC167" s="183"/>
      <c r="MFD167" s="183"/>
      <c r="MFE167" s="183"/>
      <c r="MFF167" s="183"/>
      <c r="MFG167" s="183"/>
      <c r="MFH167" s="183"/>
      <c r="MFI167" s="183"/>
      <c r="MFJ167" s="183"/>
      <c r="MFK167" s="183"/>
      <c r="MFL167" s="183"/>
      <c r="MFM167" s="183"/>
      <c r="MFN167" s="183"/>
      <c r="MFO167" s="183"/>
      <c r="MFP167" s="183"/>
      <c r="MFQ167" s="183"/>
      <c r="MFR167" s="183"/>
      <c r="MFS167" s="183"/>
      <c r="MFT167" s="183"/>
      <c r="MFU167" s="183"/>
      <c r="MFV167" s="183"/>
      <c r="MFW167" s="183"/>
      <c r="MFX167" s="183"/>
      <c r="MFY167" s="183"/>
      <c r="MFZ167" s="183"/>
      <c r="MGA167" s="183"/>
      <c r="MGB167" s="183"/>
      <c r="MGC167" s="183"/>
      <c r="MGD167" s="183"/>
      <c r="MGE167" s="183"/>
      <c r="MGF167" s="183"/>
      <c r="MGG167" s="183"/>
      <c r="MGH167" s="183"/>
      <c r="MGI167" s="183"/>
      <c r="MGJ167" s="183"/>
      <c r="MGK167" s="183"/>
      <c r="MGL167" s="183"/>
      <c r="MGM167" s="183"/>
      <c r="MGN167" s="183"/>
      <c r="MGO167" s="183"/>
      <c r="MGP167" s="183"/>
      <c r="MGQ167" s="183"/>
      <c r="MGR167" s="183"/>
      <c r="MGS167" s="183"/>
      <c r="MGT167" s="183"/>
      <c r="MGU167" s="183"/>
      <c r="MGV167" s="183"/>
      <c r="MGW167" s="183"/>
      <c r="MGX167" s="183"/>
      <c r="MGY167" s="183"/>
      <c r="MGZ167" s="183"/>
      <c r="MHA167" s="183"/>
      <c r="MHB167" s="183"/>
      <c r="MHC167" s="183"/>
      <c r="MHD167" s="183"/>
      <c r="MHE167" s="183"/>
      <c r="MHF167" s="183"/>
      <c r="MHG167" s="183"/>
      <c r="MHH167" s="183"/>
      <c r="MHI167" s="183"/>
      <c r="MHJ167" s="183"/>
      <c r="MHK167" s="183"/>
      <c r="MHL167" s="183"/>
      <c r="MHM167" s="183"/>
      <c r="MHN167" s="183"/>
      <c r="MHO167" s="183"/>
      <c r="MHP167" s="183"/>
      <c r="MHQ167" s="183"/>
      <c r="MHR167" s="183"/>
      <c r="MHS167" s="183"/>
      <c r="MHT167" s="183"/>
      <c r="MHU167" s="183"/>
      <c r="MHV167" s="183"/>
      <c r="MHW167" s="183"/>
      <c r="MHX167" s="183"/>
      <c r="MHY167" s="183"/>
      <c r="MHZ167" s="183"/>
      <c r="MIA167" s="183"/>
      <c r="MIB167" s="183"/>
      <c r="MIC167" s="183"/>
      <c r="MID167" s="183"/>
      <c r="MIE167" s="183"/>
      <c r="MIF167" s="183"/>
      <c r="MIG167" s="183"/>
      <c r="MIH167" s="183"/>
      <c r="MII167" s="183"/>
      <c r="MIJ167" s="183"/>
      <c r="MIK167" s="183"/>
      <c r="MIL167" s="183"/>
      <c r="MIM167" s="183"/>
      <c r="MIN167" s="183"/>
      <c r="MIO167" s="183"/>
      <c r="MIP167" s="183"/>
      <c r="MIQ167" s="183"/>
      <c r="MIR167" s="183"/>
      <c r="MIS167" s="183"/>
      <c r="MIT167" s="183"/>
      <c r="MIU167" s="183"/>
      <c r="MIV167" s="183"/>
      <c r="MIW167" s="183"/>
      <c r="MIX167" s="183"/>
      <c r="MIY167" s="183"/>
      <c r="MIZ167" s="183"/>
      <c r="MJA167" s="183"/>
      <c r="MJB167" s="183"/>
      <c r="MJC167" s="183"/>
      <c r="MJD167" s="183"/>
      <c r="MJE167" s="183"/>
      <c r="MJF167" s="183"/>
      <c r="MJG167" s="183"/>
      <c r="MJH167" s="183"/>
      <c r="MJI167" s="183"/>
      <c r="MJJ167" s="183"/>
      <c r="MJK167" s="183"/>
      <c r="MJL167" s="183"/>
      <c r="MJM167" s="183"/>
      <c r="MJN167" s="183"/>
      <c r="MJO167" s="183"/>
      <c r="MJP167" s="183"/>
      <c r="MJQ167" s="183"/>
      <c r="MJR167" s="183"/>
      <c r="MJS167" s="183"/>
      <c r="MJT167" s="183"/>
      <c r="MJU167" s="183"/>
      <c r="MJV167" s="183"/>
      <c r="MJW167" s="183"/>
      <c r="MJX167" s="183"/>
      <c r="MJY167" s="183"/>
      <c r="MJZ167" s="183"/>
      <c r="MKA167" s="183"/>
      <c r="MKB167" s="183"/>
      <c r="MKC167" s="183"/>
      <c r="MKD167" s="183"/>
      <c r="MKE167" s="183"/>
      <c r="MKF167" s="183"/>
      <c r="MKG167" s="183"/>
      <c r="MKH167" s="183"/>
      <c r="MKI167" s="183"/>
      <c r="MKJ167" s="183"/>
      <c r="MKK167" s="183"/>
      <c r="MKL167" s="183"/>
      <c r="MKM167" s="183"/>
      <c r="MKN167" s="183"/>
      <c r="MKO167" s="183"/>
      <c r="MKP167" s="183"/>
      <c r="MKQ167" s="183"/>
      <c r="MKR167" s="183"/>
      <c r="MKS167" s="183"/>
      <c r="MKT167" s="183"/>
      <c r="MKU167" s="183"/>
      <c r="MKV167" s="183"/>
      <c r="MKW167" s="183"/>
      <c r="MKX167" s="183"/>
      <c r="MKY167" s="183"/>
      <c r="MKZ167" s="183"/>
      <c r="MLA167" s="183"/>
      <c r="MLB167" s="183"/>
      <c r="MLC167" s="183"/>
      <c r="MLD167" s="183"/>
      <c r="MLE167" s="183"/>
      <c r="MLF167" s="183"/>
      <c r="MLG167" s="183"/>
      <c r="MLH167" s="183"/>
      <c r="MLI167" s="183"/>
      <c r="MLJ167" s="183"/>
      <c r="MLK167" s="183"/>
      <c r="MLL167" s="183"/>
      <c r="MLM167" s="183"/>
      <c r="MLN167" s="183"/>
      <c r="MLO167" s="183"/>
      <c r="MLP167" s="183"/>
      <c r="MLQ167" s="183"/>
      <c r="MLR167" s="183"/>
      <c r="MLS167" s="183"/>
      <c r="MLT167" s="183"/>
      <c r="MLU167" s="183"/>
      <c r="MLV167" s="183"/>
      <c r="MLW167" s="183"/>
      <c r="MLX167" s="183"/>
      <c r="MLY167" s="183"/>
      <c r="MLZ167" s="183"/>
      <c r="MMA167" s="183"/>
      <c r="MMB167" s="183"/>
      <c r="MMC167" s="183"/>
      <c r="MMD167" s="183"/>
      <c r="MME167" s="183"/>
      <c r="MMF167" s="183"/>
      <c r="MMG167" s="183"/>
      <c r="MMH167" s="183"/>
      <c r="MMI167" s="183"/>
      <c r="MMJ167" s="183"/>
      <c r="MMK167" s="183"/>
      <c r="MML167" s="183"/>
      <c r="MMM167" s="183"/>
      <c r="MMN167" s="183"/>
      <c r="MMO167" s="183"/>
      <c r="MMP167" s="183"/>
      <c r="MMQ167" s="183"/>
      <c r="MMR167" s="183"/>
      <c r="MMS167" s="183"/>
      <c r="MMT167" s="183"/>
      <c r="MMU167" s="183"/>
      <c r="MMV167" s="183"/>
      <c r="MMW167" s="183"/>
      <c r="MMX167" s="183"/>
      <c r="MMY167" s="183"/>
      <c r="MMZ167" s="183"/>
      <c r="MNA167" s="183"/>
      <c r="MNB167" s="183"/>
      <c r="MNC167" s="183"/>
      <c r="MND167" s="183"/>
      <c r="MNE167" s="183"/>
      <c r="MNF167" s="183"/>
      <c r="MNG167" s="183"/>
      <c r="MNH167" s="183"/>
      <c r="MNI167" s="183"/>
      <c r="MNJ167" s="183"/>
      <c r="MNK167" s="183"/>
      <c r="MNL167" s="183"/>
      <c r="MNM167" s="183"/>
      <c r="MNN167" s="183"/>
      <c r="MNO167" s="183"/>
      <c r="MNP167" s="183"/>
      <c r="MNQ167" s="183"/>
      <c r="MNR167" s="183"/>
      <c r="MNS167" s="183"/>
      <c r="MNT167" s="183"/>
      <c r="MNU167" s="183"/>
      <c r="MNV167" s="183"/>
      <c r="MNW167" s="183"/>
      <c r="MNX167" s="183"/>
      <c r="MNY167" s="183"/>
      <c r="MNZ167" s="183"/>
      <c r="MOA167" s="183"/>
      <c r="MOB167" s="183"/>
      <c r="MOC167" s="183"/>
      <c r="MOD167" s="183"/>
      <c r="MOE167" s="183"/>
      <c r="MOF167" s="183"/>
      <c r="MOG167" s="183"/>
      <c r="MOH167" s="183"/>
      <c r="MOI167" s="183"/>
      <c r="MOJ167" s="183"/>
      <c r="MOK167" s="183"/>
      <c r="MOL167" s="183"/>
      <c r="MOM167" s="183"/>
      <c r="MON167" s="183"/>
      <c r="MOO167" s="183"/>
      <c r="MOP167" s="183"/>
      <c r="MOQ167" s="183"/>
      <c r="MOR167" s="183"/>
      <c r="MOS167" s="183"/>
      <c r="MOT167" s="183"/>
      <c r="MOU167" s="183"/>
      <c r="MOV167" s="183"/>
      <c r="MOW167" s="183"/>
      <c r="MOX167" s="183"/>
      <c r="MOY167" s="183"/>
      <c r="MOZ167" s="183"/>
      <c r="MPA167" s="183"/>
      <c r="MPB167" s="183"/>
      <c r="MPC167" s="183"/>
      <c r="MPD167" s="183"/>
      <c r="MPE167" s="183"/>
      <c r="MPF167" s="183"/>
      <c r="MPG167" s="183"/>
      <c r="MPH167" s="183"/>
      <c r="MPI167" s="183"/>
      <c r="MPJ167" s="183"/>
      <c r="MPK167" s="183"/>
      <c r="MPL167" s="183"/>
      <c r="MPM167" s="183"/>
      <c r="MPN167" s="183"/>
      <c r="MPO167" s="183"/>
      <c r="MPP167" s="183"/>
      <c r="MPQ167" s="183"/>
      <c r="MPR167" s="183"/>
      <c r="MPS167" s="183"/>
      <c r="MPT167" s="183"/>
      <c r="MPU167" s="183"/>
      <c r="MPV167" s="183"/>
      <c r="MPW167" s="183"/>
      <c r="MPX167" s="183"/>
      <c r="MPY167" s="183"/>
      <c r="MPZ167" s="183"/>
      <c r="MQA167" s="183"/>
      <c r="MQB167" s="183"/>
      <c r="MQC167" s="183"/>
      <c r="MQD167" s="183"/>
      <c r="MQE167" s="183"/>
      <c r="MQF167" s="183"/>
      <c r="MQG167" s="183"/>
      <c r="MQH167" s="183"/>
      <c r="MQI167" s="183"/>
      <c r="MQJ167" s="183"/>
      <c r="MQK167" s="183"/>
      <c r="MQL167" s="183"/>
      <c r="MQM167" s="183"/>
      <c r="MQN167" s="183"/>
      <c r="MQO167" s="183"/>
      <c r="MQP167" s="183"/>
      <c r="MQQ167" s="183"/>
      <c r="MQR167" s="183"/>
      <c r="MQS167" s="183"/>
      <c r="MQT167" s="183"/>
      <c r="MQU167" s="183"/>
      <c r="MQV167" s="183"/>
      <c r="MQW167" s="183"/>
      <c r="MQX167" s="183"/>
      <c r="MQY167" s="183"/>
      <c r="MQZ167" s="183"/>
      <c r="MRA167" s="183"/>
      <c r="MRB167" s="183"/>
      <c r="MRC167" s="183"/>
      <c r="MRD167" s="183"/>
      <c r="MRE167" s="183"/>
      <c r="MRF167" s="183"/>
      <c r="MRG167" s="183"/>
      <c r="MRH167" s="183"/>
      <c r="MRI167" s="183"/>
      <c r="MRJ167" s="183"/>
      <c r="MRK167" s="183"/>
      <c r="MRL167" s="183"/>
      <c r="MRM167" s="183"/>
      <c r="MRN167" s="183"/>
      <c r="MRO167" s="183"/>
      <c r="MRP167" s="183"/>
      <c r="MRQ167" s="183"/>
      <c r="MRR167" s="183"/>
      <c r="MRS167" s="183"/>
      <c r="MRT167" s="183"/>
      <c r="MRU167" s="183"/>
      <c r="MRV167" s="183"/>
      <c r="MRW167" s="183"/>
      <c r="MRX167" s="183"/>
      <c r="MRY167" s="183"/>
      <c r="MRZ167" s="183"/>
      <c r="MSA167" s="183"/>
      <c r="MSB167" s="183"/>
      <c r="MSC167" s="183"/>
      <c r="MSD167" s="183"/>
      <c r="MSE167" s="183"/>
      <c r="MSF167" s="183"/>
      <c r="MSG167" s="183"/>
      <c r="MSH167" s="183"/>
      <c r="MSI167" s="183"/>
      <c r="MSJ167" s="183"/>
      <c r="MSK167" s="183"/>
      <c r="MSL167" s="183"/>
      <c r="MSM167" s="183"/>
      <c r="MSN167" s="183"/>
      <c r="MSO167" s="183"/>
      <c r="MSP167" s="183"/>
      <c r="MSQ167" s="183"/>
      <c r="MSR167" s="183"/>
      <c r="MSS167" s="183"/>
      <c r="MST167" s="183"/>
      <c r="MSU167" s="183"/>
      <c r="MSV167" s="183"/>
      <c r="MSW167" s="183"/>
      <c r="MSX167" s="183"/>
      <c r="MSY167" s="183"/>
      <c r="MSZ167" s="183"/>
      <c r="MTA167" s="183"/>
      <c r="MTB167" s="183"/>
      <c r="MTC167" s="183"/>
      <c r="MTD167" s="183"/>
      <c r="MTE167" s="183"/>
      <c r="MTF167" s="183"/>
      <c r="MTG167" s="183"/>
      <c r="MTH167" s="183"/>
      <c r="MTI167" s="183"/>
      <c r="MTJ167" s="183"/>
      <c r="MTK167" s="183"/>
      <c r="MTL167" s="183"/>
      <c r="MTM167" s="183"/>
      <c r="MTN167" s="183"/>
      <c r="MTO167" s="183"/>
      <c r="MTP167" s="183"/>
      <c r="MTQ167" s="183"/>
      <c r="MTR167" s="183"/>
      <c r="MTS167" s="183"/>
      <c r="MTT167" s="183"/>
      <c r="MTU167" s="183"/>
      <c r="MTV167" s="183"/>
      <c r="MTW167" s="183"/>
      <c r="MTX167" s="183"/>
      <c r="MTY167" s="183"/>
      <c r="MTZ167" s="183"/>
      <c r="MUA167" s="183"/>
      <c r="MUB167" s="183"/>
      <c r="MUC167" s="183"/>
      <c r="MUD167" s="183"/>
      <c r="MUE167" s="183"/>
      <c r="MUF167" s="183"/>
      <c r="MUG167" s="183"/>
      <c r="MUH167" s="183"/>
      <c r="MUI167" s="183"/>
      <c r="MUJ167" s="183"/>
      <c r="MUK167" s="183"/>
      <c r="MUL167" s="183"/>
      <c r="MUM167" s="183"/>
      <c r="MUN167" s="183"/>
      <c r="MUO167" s="183"/>
      <c r="MUP167" s="183"/>
      <c r="MUQ167" s="183"/>
      <c r="MUR167" s="183"/>
      <c r="MUS167" s="183"/>
      <c r="MUT167" s="183"/>
      <c r="MUU167" s="183"/>
      <c r="MUV167" s="183"/>
      <c r="MUW167" s="183"/>
      <c r="MUX167" s="183"/>
      <c r="MUY167" s="183"/>
      <c r="MUZ167" s="183"/>
      <c r="MVA167" s="183"/>
      <c r="MVB167" s="183"/>
      <c r="MVC167" s="183"/>
      <c r="MVD167" s="183"/>
      <c r="MVE167" s="183"/>
      <c r="MVF167" s="183"/>
      <c r="MVG167" s="183"/>
      <c r="MVH167" s="183"/>
      <c r="MVI167" s="183"/>
      <c r="MVJ167" s="183"/>
      <c r="MVK167" s="183"/>
      <c r="MVL167" s="183"/>
      <c r="MVM167" s="183"/>
      <c r="MVN167" s="183"/>
      <c r="MVO167" s="183"/>
      <c r="MVP167" s="183"/>
      <c r="MVQ167" s="183"/>
      <c r="MVR167" s="183"/>
      <c r="MVS167" s="183"/>
      <c r="MVT167" s="183"/>
      <c r="MVU167" s="183"/>
      <c r="MVV167" s="183"/>
      <c r="MVW167" s="183"/>
      <c r="MVX167" s="183"/>
      <c r="MVY167" s="183"/>
      <c r="MVZ167" s="183"/>
      <c r="MWA167" s="183"/>
      <c r="MWB167" s="183"/>
      <c r="MWC167" s="183"/>
      <c r="MWD167" s="183"/>
      <c r="MWE167" s="183"/>
      <c r="MWF167" s="183"/>
      <c r="MWG167" s="183"/>
      <c r="MWH167" s="183"/>
      <c r="MWI167" s="183"/>
      <c r="MWJ167" s="183"/>
      <c r="MWK167" s="183"/>
      <c r="MWL167" s="183"/>
      <c r="MWM167" s="183"/>
      <c r="MWN167" s="183"/>
      <c r="MWO167" s="183"/>
      <c r="MWP167" s="183"/>
      <c r="MWQ167" s="183"/>
      <c r="MWR167" s="183"/>
      <c r="MWS167" s="183"/>
      <c r="MWT167" s="183"/>
      <c r="MWU167" s="183"/>
      <c r="MWV167" s="183"/>
      <c r="MWW167" s="183"/>
      <c r="MWX167" s="183"/>
      <c r="MWY167" s="183"/>
      <c r="MWZ167" s="183"/>
      <c r="MXA167" s="183"/>
      <c r="MXB167" s="183"/>
      <c r="MXC167" s="183"/>
      <c r="MXD167" s="183"/>
      <c r="MXE167" s="183"/>
      <c r="MXF167" s="183"/>
      <c r="MXG167" s="183"/>
      <c r="MXH167" s="183"/>
      <c r="MXI167" s="183"/>
      <c r="MXJ167" s="183"/>
      <c r="MXK167" s="183"/>
      <c r="MXL167" s="183"/>
      <c r="MXM167" s="183"/>
      <c r="MXN167" s="183"/>
      <c r="MXO167" s="183"/>
      <c r="MXP167" s="183"/>
      <c r="MXQ167" s="183"/>
      <c r="MXR167" s="183"/>
      <c r="MXS167" s="183"/>
      <c r="MXT167" s="183"/>
      <c r="MXU167" s="183"/>
      <c r="MXV167" s="183"/>
      <c r="MXW167" s="183"/>
      <c r="MXX167" s="183"/>
      <c r="MXY167" s="183"/>
      <c r="MXZ167" s="183"/>
      <c r="MYA167" s="183"/>
      <c r="MYB167" s="183"/>
      <c r="MYC167" s="183"/>
      <c r="MYD167" s="183"/>
      <c r="MYE167" s="183"/>
      <c r="MYF167" s="183"/>
      <c r="MYG167" s="183"/>
      <c r="MYH167" s="183"/>
      <c r="MYI167" s="183"/>
      <c r="MYJ167" s="183"/>
      <c r="MYK167" s="183"/>
      <c r="MYL167" s="183"/>
      <c r="MYM167" s="183"/>
      <c r="MYN167" s="183"/>
      <c r="MYO167" s="183"/>
      <c r="MYP167" s="183"/>
      <c r="MYQ167" s="183"/>
      <c r="MYR167" s="183"/>
      <c r="MYS167" s="183"/>
      <c r="MYT167" s="183"/>
      <c r="MYU167" s="183"/>
      <c r="MYV167" s="183"/>
      <c r="MYW167" s="183"/>
      <c r="MYX167" s="183"/>
      <c r="MYY167" s="183"/>
      <c r="MYZ167" s="183"/>
      <c r="MZA167" s="183"/>
      <c r="MZB167" s="183"/>
      <c r="MZC167" s="183"/>
      <c r="MZD167" s="183"/>
      <c r="MZE167" s="183"/>
      <c r="MZF167" s="183"/>
      <c r="MZG167" s="183"/>
      <c r="MZH167" s="183"/>
      <c r="MZI167" s="183"/>
      <c r="MZJ167" s="183"/>
      <c r="MZK167" s="183"/>
      <c r="MZL167" s="183"/>
      <c r="MZM167" s="183"/>
      <c r="MZN167" s="183"/>
      <c r="MZO167" s="183"/>
      <c r="MZP167" s="183"/>
      <c r="MZQ167" s="183"/>
      <c r="MZR167" s="183"/>
      <c r="MZS167" s="183"/>
      <c r="MZT167" s="183"/>
      <c r="MZU167" s="183"/>
      <c r="MZV167" s="183"/>
      <c r="MZW167" s="183"/>
      <c r="MZX167" s="183"/>
      <c r="MZY167" s="183"/>
      <c r="MZZ167" s="183"/>
      <c r="NAA167" s="183"/>
      <c r="NAB167" s="183"/>
      <c r="NAC167" s="183"/>
      <c r="NAD167" s="183"/>
      <c r="NAE167" s="183"/>
      <c r="NAF167" s="183"/>
      <c r="NAG167" s="183"/>
      <c r="NAH167" s="183"/>
      <c r="NAI167" s="183"/>
      <c r="NAJ167" s="183"/>
      <c r="NAK167" s="183"/>
      <c r="NAL167" s="183"/>
      <c r="NAM167" s="183"/>
      <c r="NAN167" s="183"/>
      <c r="NAO167" s="183"/>
      <c r="NAP167" s="183"/>
      <c r="NAQ167" s="183"/>
      <c r="NAR167" s="183"/>
      <c r="NAS167" s="183"/>
      <c r="NAT167" s="183"/>
      <c r="NAU167" s="183"/>
      <c r="NAV167" s="183"/>
      <c r="NAW167" s="183"/>
      <c r="NAX167" s="183"/>
      <c r="NAY167" s="183"/>
      <c r="NAZ167" s="183"/>
      <c r="NBA167" s="183"/>
      <c r="NBB167" s="183"/>
      <c r="NBC167" s="183"/>
      <c r="NBD167" s="183"/>
      <c r="NBE167" s="183"/>
      <c r="NBF167" s="183"/>
      <c r="NBG167" s="183"/>
      <c r="NBH167" s="183"/>
      <c r="NBI167" s="183"/>
      <c r="NBJ167" s="183"/>
      <c r="NBK167" s="183"/>
      <c r="NBL167" s="183"/>
      <c r="NBM167" s="183"/>
      <c r="NBN167" s="183"/>
      <c r="NBO167" s="183"/>
      <c r="NBP167" s="183"/>
      <c r="NBQ167" s="183"/>
      <c r="NBR167" s="183"/>
      <c r="NBS167" s="183"/>
      <c r="NBT167" s="183"/>
      <c r="NBU167" s="183"/>
      <c r="NBV167" s="183"/>
      <c r="NBW167" s="183"/>
      <c r="NBX167" s="183"/>
      <c r="NBY167" s="183"/>
      <c r="NBZ167" s="183"/>
      <c r="NCA167" s="183"/>
      <c r="NCB167" s="183"/>
      <c r="NCC167" s="183"/>
      <c r="NCD167" s="183"/>
      <c r="NCE167" s="183"/>
      <c r="NCF167" s="183"/>
      <c r="NCG167" s="183"/>
      <c r="NCH167" s="183"/>
      <c r="NCI167" s="183"/>
      <c r="NCJ167" s="183"/>
      <c r="NCK167" s="183"/>
      <c r="NCL167" s="183"/>
      <c r="NCM167" s="183"/>
      <c r="NCN167" s="183"/>
      <c r="NCO167" s="183"/>
      <c r="NCP167" s="183"/>
      <c r="NCQ167" s="183"/>
      <c r="NCR167" s="183"/>
      <c r="NCS167" s="183"/>
      <c r="NCT167" s="183"/>
      <c r="NCU167" s="183"/>
      <c r="NCV167" s="183"/>
      <c r="NCW167" s="183"/>
      <c r="NCX167" s="183"/>
      <c r="NCY167" s="183"/>
      <c r="NCZ167" s="183"/>
      <c r="NDA167" s="183"/>
      <c r="NDB167" s="183"/>
      <c r="NDC167" s="183"/>
      <c r="NDD167" s="183"/>
      <c r="NDE167" s="183"/>
      <c r="NDF167" s="183"/>
      <c r="NDG167" s="183"/>
      <c r="NDH167" s="183"/>
      <c r="NDI167" s="183"/>
      <c r="NDJ167" s="183"/>
      <c r="NDK167" s="183"/>
      <c r="NDL167" s="183"/>
      <c r="NDM167" s="183"/>
      <c r="NDN167" s="183"/>
      <c r="NDO167" s="183"/>
      <c r="NDP167" s="183"/>
      <c r="NDQ167" s="183"/>
      <c r="NDR167" s="183"/>
      <c r="NDS167" s="183"/>
      <c r="NDT167" s="183"/>
      <c r="NDU167" s="183"/>
      <c r="NDV167" s="183"/>
      <c r="NDW167" s="183"/>
      <c r="NDX167" s="183"/>
      <c r="NDY167" s="183"/>
      <c r="NDZ167" s="183"/>
      <c r="NEA167" s="183"/>
      <c r="NEB167" s="183"/>
      <c r="NEC167" s="183"/>
      <c r="NED167" s="183"/>
      <c r="NEE167" s="183"/>
      <c r="NEF167" s="183"/>
      <c r="NEG167" s="183"/>
      <c r="NEH167" s="183"/>
      <c r="NEI167" s="183"/>
      <c r="NEJ167" s="183"/>
      <c r="NEK167" s="183"/>
      <c r="NEL167" s="183"/>
      <c r="NEM167" s="183"/>
      <c r="NEN167" s="183"/>
      <c r="NEO167" s="183"/>
      <c r="NEP167" s="183"/>
      <c r="NEQ167" s="183"/>
      <c r="NER167" s="183"/>
      <c r="NES167" s="183"/>
      <c r="NET167" s="183"/>
      <c r="NEU167" s="183"/>
      <c r="NEV167" s="183"/>
      <c r="NEW167" s="183"/>
      <c r="NEX167" s="183"/>
      <c r="NEY167" s="183"/>
      <c r="NEZ167" s="183"/>
      <c r="NFA167" s="183"/>
      <c r="NFB167" s="183"/>
      <c r="NFC167" s="183"/>
      <c r="NFD167" s="183"/>
      <c r="NFE167" s="183"/>
      <c r="NFF167" s="183"/>
      <c r="NFG167" s="183"/>
      <c r="NFH167" s="183"/>
      <c r="NFI167" s="183"/>
      <c r="NFJ167" s="183"/>
      <c r="NFK167" s="183"/>
      <c r="NFL167" s="183"/>
      <c r="NFM167" s="183"/>
      <c r="NFN167" s="183"/>
      <c r="NFO167" s="183"/>
      <c r="NFP167" s="183"/>
      <c r="NFQ167" s="183"/>
      <c r="NFR167" s="183"/>
      <c r="NFS167" s="183"/>
      <c r="NFT167" s="183"/>
      <c r="NFU167" s="183"/>
      <c r="NFV167" s="183"/>
      <c r="NFW167" s="183"/>
      <c r="NFX167" s="183"/>
      <c r="NFY167" s="183"/>
      <c r="NFZ167" s="183"/>
      <c r="NGA167" s="183"/>
      <c r="NGB167" s="183"/>
      <c r="NGC167" s="183"/>
      <c r="NGD167" s="183"/>
      <c r="NGE167" s="183"/>
      <c r="NGF167" s="183"/>
      <c r="NGG167" s="183"/>
      <c r="NGH167" s="183"/>
      <c r="NGI167" s="183"/>
      <c r="NGJ167" s="183"/>
      <c r="NGK167" s="183"/>
      <c r="NGL167" s="183"/>
      <c r="NGM167" s="183"/>
      <c r="NGN167" s="183"/>
      <c r="NGO167" s="183"/>
      <c r="NGP167" s="183"/>
      <c r="NGQ167" s="183"/>
      <c r="NGR167" s="183"/>
      <c r="NGS167" s="183"/>
      <c r="NGT167" s="183"/>
      <c r="NGU167" s="183"/>
      <c r="NGV167" s="183"/>
      <c r="NGW167" s="183"/>
      <c r="NGX167" s="183"/>
      <c r="NGY167" s="183"/>
      <c r="NGZ167" s="183"/>
      <c r="NHA167" s="183"/>
      <c r="NHB167" s="183"/>
      <c r="NHC167" s="183"/>
      <c r="NHD167" s="183"/>
      <c r="NHE167" s="183"/>
      <c r="NHF167" s="183"/>
      <c r="NHG167" s="183"/>
      <c r="NHH167" s="183"/>
      <c r="NHI167" s="183"/>
      <c r="NHJ167" s="183"/>
      <c r="NHK167" s="183"/>
      <c r="NHL167" s="183"/>
      <c r="NHM167" s="183"/>
      <c r="NHN167" s="183"/>
      <c r="NHO167" s="183"/>
      <c r="NHP167" s="183"/>
      <c r="NHQ167" s="183"/>
      <c r="NHR167" s="183"/>
      <c r="NHS167" s="183"/>
      <c r="NHT167" s="183"/>
      <c r="NHU167" s="183"/>
      <c r="NHV167" s="183"/>
      <c r="NHW167" s="183"/>
      <c r="NHX167" s="183"/>
      <c r="NHY167" s="183"/>
      <c r="NHZ167" s="183"/>
      <c r="NIA167" s="183"/>
      <c r="NIB167" s="183"/>
      <c r="NIC167" s="183"/>
      <c r="NID167" s="183"/>
      <c r="NIE167" s="183"/>
      <c r="NIF167" s="183"/>
      <c r="NIG167" s="183"/>
      <c r="NIH167" s="183"/>
      <c r="NII167" s="183"/>
      <c r="NIJ167" s="183"/>
      <c r="NIK167" s="183"/>
      <c r="NIL167" s="183"/>
      <c r="NIM167" s="183"/>
      <c r="NIN167" s="183"/>
      <c r="NIO167" s="183"/>
      <c r="NIP167" s="183"/>
      <c r="NIQ167" s="183"/>
      <c r="NIR167" s="183"/>
      <c r="NIS167" s="183"/>
      <c r="NIT167" s="183"/>
      <c r="NIU167" s="183"/>
      <c r="NIV167" s="183"/>
      <c r="NIW167" s="183"/>
      <c r="NIX167" s="183"/>
      <c r="NIY167" s="183"/>
      <c r="NIZ167" s="183"/>
      <c r="NJA167" s="183"/>
      <c r="NJB167" s="183"/>
      <c r="NJC167" s="183"/>
      <c r="NJD167" s="183"/>
      <c r="NJE167" s="183"/>
      <c r="NJF167" s="183"/>
      <c r="NJG167" s="183"/>
      <c r="NJH167" s="183"/>
      <c r="NJI167" s="183"/>
      <c r="NJJ167" s="183"/>
      <c r="NJK167" s="183"/>
      <c r="NJL167" s="183"/>
      <c r="NJM167" s="183"/>
      <c r="NJN167" s="183"/>
      <c r="NJO167" s="183"/>
      <c r="NJP167" s="183"/>
      <c r="NJQ167" s="183"/>
      <c r="NJR167" s="183"/>
      <c r="NJS167" s="183"/>
      <c r="NJT167" s="183"/>
      <c r="NJU167" s="183"/>
      <c r="NJV167" s="183"/>
      <c r="NJW167" s="183"/>
      <c r="NJX167" s="183"/>
      <c r="NJY167" s="183"/>
      <c r="NJZ167" s="183"/>
      <c r="NKA167" s="183"/>
      <c r="NKB167" s="183"/>
      <c r="NKC167" s="183"/>
      <c r="NKD167" s="183"/>
      <c r="NKE167" s="183"/>
      <c r="NKF167" s="183"/>
      <c r="NKG167" s="183"/>
      <c r="NKH167" s="183"/>
      <c r="NKI167" s="183"/>
      <c r="NKJ167" s="183"/>
      <c r="NKK167" s="183"/>
      <c r="NKL167" s="183"/>
      <c r="NKM167" s="183"/>
      <c r="NKN167" s="183"/>
      <c r="NKO167" s="183"/>
      <c r="NKP167" s="183"/>
      <c r="NKQ167" s="183"/>
      <c r="NKR167" s="183"/>
      <c r="NKS167" s="183"/>
      <c r="NKT167" s="183"/>
      <c r="NKU167" s="183"/>
      <c r="NKV167" s="183"/>
      <c r="NKW167" s="183"/>
      <c r="NKX167" s="183"/>
      <c r="NKY167" s="183"/>
      <c r="NKZ167" s="183"/>
      <c r="NLA167" s="183"/>
      <c r="NLB167" s="183"/>
      <c r="NLC167" s="183"/>
      <c r="NLD167" s="183"/>
      <c r="NLE167" s="183"/>
      <c r="NLF167" s="183"/>
      <c r="NLG167" s="183"/>
      <c r="NLH167" s="183"/>
      <c r="NLI167" s="183"/>
      <c r="NLJ167" s="183"/>
      <c r="NLK167" s="183"/>
      <c r="NLL167" s="183"/>
      <c r="NLM167" s="183"/>
      <c r="NLN167" s="183"/>
      <c r="NLO167" s="183"/>
      <c r="NLP167" s="183"/>
      <c r="NLQ167" s="183"/>
      <c r="NLR167" s="183"/>
      <c r="NLS167" s="183"/>
      <c r="NLT167" s="183"/>
      <c r="NLU167" s="183"/>
      <c r="NLV167" s="183"/>
      <c r="NLW167" s="183"/>
      <c r="NLX167" s="183"/>
      <c r="NLY167" s="183"/>
      <c r="NLZ167" s="183"/>
      <c r="NMA167" s="183"/>
      <c r="NMB167" s="183"/>
      <c r="NMC167" s="183"/>
      <c r="NMD167" s="183"/>
      <c r="NME167" s="183"/>
      <c r="NMF167" s="183"/>
      <c r="NMG167" s="183"/>
      <c r="NMH167" s="183"/>
      <c r="NMI167" s="183"/>
      <c r="NMJ167" s="183"/>
      <c r="NMK167" s="183"/>
      <c r="NML167" s="183"/>
      <c r="NMM167" s="183"/>
      <c r="NMN167" s="183"/>
      <c r="NMO167" s="183"/>
      <c r="NMP167" s="183"/>
      <c r="NMQ167" s="183"/>
      <c r="NMR167" s="183"/>
      <c r="NMS167" s="183"/>
      <c r="NMT167" s="183"/>
      <c r="NMU167" s="183"/>
      <c r="NMV167" s="183"/>
      <c r="NMW167" s="183"/>
      <c r="NMX167" s="183"/>
      <c r="NMY167" s="183"/>
      <c r="NMZ167" s="183"/>
      <c r="NNA167" s="183"/>
      <c r="NNB167" s="183"/>
      <c r="NNC167" s="183"/>
      <c r="NND167" s="183"/>
      <c r="NNE167" s="183"/>
      <c r="NNF167" s="183"/>
      <c r="NNG167" s="183"/>
      <c r="NNH167" s="183"/>
      <c r="NNI167" s="183"/>
      <c r="NNJ167" s="183"/>
      <c r="NNK167" s="183"/>
      <c r="NNL167" s="183"/>
      <c r="NNM167" s="183"/>
      <c r="NNN167" s="183"/>
      <c r="NNO167" s="183"/>
      <c r="NNP167" s="183"/>
      <c r="NNQ167" s="183"/>
      <c r="NNR167" s="183"/>
      <c r="NNS167" s="183"/>
      <c r="NNT167" s="183"/>
      <c r="NNU167" s="183"/>
      <c r="NNV167" s="183"/>
      <c r="NNW167" s="183"/>
      <c r="NNX167" s="183"/>
      <c r="NNY167" s="183"/>
      <c r="NNZ167" s="183"/>
      <c r="NOA167" s="183"/>
      <c r="NOB167" s="183"/>
      <c r="NOC167" s="183"/>
      <c r="NOD167" s="183"/>
      <c r="NOE167" s="183"/>
      <c r="NOF167" s="183"/>
      <c r="NOG167" s="183"/>
      <c r="NOH167" s="183"/>
      <c r="NOI167" s="183"/>
      <c r="NOJ167" s="183"/>
      <c r="NOK167" s="183"/>
      <c r="NOL167" s="183"/>
      <c r="NOM167" s="183"/>
      <c r="NON167" s="183"/>
      <c r="NOO167" s="183"/>
      <c r="NOP167" s="183"/>
      <c r="NOQ167" s="183"/>
      <c r="NOR167" s="183"/>
      <c r="NOS167" s="183"/>
      <c r="NOT167" s="183"/>
      <c r="NOU167" s="183"/>
      <c r="NOV167" s="183"/>
      <c r="NOW167" s="183"/>
      <c r="NOX167" s="183"/>
      <c r="NOY167" s="183"/>
      <c r="NOZ167" s="183"/>
      <c r="NPA167" s="183"/>
      <c r="NPB167" s="183"/>
      <c r="NPC167" s="183"/>
      <c r="NPD167" s="183"/>
      <c r="NPE167" s="183"/>
      <c r="NPF167" s="183"/>
      <c r="NPG167" s="183"/>
      <c r="NPH167" s="183"/>
      <c r="NPI167" s="183"/>
      <c r="NPJ167" s="183"/>
      <c r="NPK167" s="183"/>
      <c r="NPL167" s="183"/>
      <c r="NPM167" s="183"/>
      <c r="NPN167" s="183"/>
      <c r="NPO167" s="183"/>
      <c r="NPP167" s="183"/>
      <c r="NPQ167" s="183"/>
      <c r="NPR167" s="183"/>
      <c r="NPS167" s="183"/>
      <c r="NPT167" s="183"/>
      <c r="NPU167" s="183"/>
      <c r="NPV167" s="183"/>
      <c r="NPW167" s="183"/>
      <c r="NPX167" s="183"/>
      <c r="NPY167" s="183"/>
      <c r="NPZ167" s="183"/>
      <c r="NQA167" s="183"/>
      <c r="NQB167" s="183"/>
      <c r="NQC167" s="183"/>
      <c r="NQD167" s="183"/>
      <c r="NQE167" s="183"/>
      <c r="NQF167" s="183"/>
      <c r="NQG167" s="183"/>
      <c r="NQH167" s="183"/>
      <c r="NQI167" s="183"/>
      <c r="NQJ167" s="183"/>
      <c r="NQK167" s="183"/>
      <c r="NQL167" s="183"/>
      <c r="NQM167" s="183"/>
      <c r="NQN167" s="183"/>
      <c r="NQO167" s="183"/>
      <c r="NQP167" s="183"/>
      <c r="NQQ167" s="183"/>
      <c r="NQR167" s="183"/>
      <c r="NQS167" s="183"/>
      <c r="NQT167" s="183"/>
      <c r="NQU167" s="183"/>
      <c r="NQV167" s="183"/>
      <c r="NQW167" s="183"/>
      <c r="NQX167" s="183"/>
      <c r="NQY167" s="183"/>
      <c r="NQZ167" s="183"/>
      <c r="NRA167" s="183"/>
      <c r="NRB167" s="183"/>
      <c r="NRC167" s="183"/>
      <c r="NRD167" s="183"/>
      <c r="NRE167" s="183"/>
      <c r="NRF167" s="183"/>
      <c r="NRG167" s="183"/>
      <c r="NRH167" s="183"/>
      <c r="NRI167" s="183"/>
      <c r="NRJ167" s="183"/>
      <c r="NRK167" s="183"/>
      <c r="NRL167" s="183"/>
      <c r="NRM167" s="183"/>
      <c r="NRN167" s="183"/>
      <c r="NRO167" s="183"/>
      <c r="NRP167" s="183"/>
      <c r="NRQ167" s="183"/>
      <c r="NRR167" s="183"/>
      <c r="NRS167" s="183"/>
      <c r="NRT167" s="183"/>
      <c r="NRU167" s="183"/>
      <c r="NRV167" s="183"/>
      <c r="NRW167" s="183"/>
      <c r="NRX167" s="183"/>
      <c r="NRY167" s="183"/>
      <c r="NRZ167" s="183"/>
      <c r="NSA167" s="183"/>
      <c r="NSB167" s="183"/>
      <c r="NSC167" s="183"/>
      <c r="NSD167" s="183"/>
      <c r="NSE167" s="183"/>
      <c r="NSF167" s="183"/>
      <c r="NSG167" s="183"/>
      <c r="NSH167" s="183"/>
      <c r="NSI167" s="183"/>
      <c r="NSJ167" s="183"/>
      <c r="NSK167" s="183"/>
      <c r="NSL167" s="183"/>
      <c r="NSM167" s="183"/>
      <c r="NSN167" s="183"/>
      <c r="NSO167" s="183"/>
      <c r="NSP167" s="183"/>
      <c r="NSQ167" s="183"/>
      <c r="NSR167" s="183"/>
      <c r="NSS167" s="183"/>
      <c r="NST167" s="183"/>
      <c r="NSU167" s="183"/>
      <c r="NSV167" s="183"/>
      <c r="NSW167" s="183"/>
      <c r="NSX167" s="183"/>
      <c r="NSY167" s="183"/>
      <c r="NSZ167" s="183"/>
      <c r="NTA167" s="183"/>
      <c r="NTB167" s="183"/>
      <c r="NTC167" s="183"/>
      <c r="NTD167" s="183"/>
      <c r="NTE167" s="183"/>
      <c r="NTF167" s="183"/>
      <c r="NTG167" s="183"/>
      <c r="NTH167" s="183"/>
      <c r="NTI167" s="183"/>
      <c r="NTJ167" s="183"/>
      <c r="NTK167" s="183"/>
      <c r="NTL167" s="183"/>
      <c r="NTM167" s="183"/>
      <c r="NTN167" s="183"/>
      <c r="NTO167" s="183"/>
      <c r="NTP167" s="183"/>
      <c r="NTQ167" s="183"/>
      <c r="NTR167" s="183"/>
      <c r="NTS167" s="183"/>
      <c r="NTT167" s="183"/>
      <c r="NTU167" s="183"/>
      <c r="NTV167" s="183"/>
      <c r="NTW167" s="183"/>
      <c r="NTX167" s="183"/>
      <c r="NTY167" s="183"/>
      <c r="NTZ167" s="183"/>
      <c r="NUA167" s="183"/>
      <c r="NUB167" s="183"/>
      <c r="NUC167" s="183"/>
      <c r="NUD167" s="183"/>
      <c r="NUE167" s="183"/>
      <c r="NUF167" s="183"/>
      <c r="NUG167" s="183"/>
      <c r="NUH167" s="183"/>
      <c r="NUI167" s="183"/>
      <c r="NUJ167" s="183"/>
      <c r="NUK167" s="183"/>
      <c r="NUL167" s="183"/>
      <c r="NUM167" s="183"/>
      <c r="NUN167" s="183"/>
      <c r="NUO167" s="183"/>
      <c r="NUP167" s="183"/>
      <c r="NUQ167" s="183"/>
      <c r="NUR167" s="183"/>
      <c r="NUS167" s="183"/>
      <c r="NUT167" s="183"/>
      <c r="NUU167" s="183"/>
      <c r="NUV167" s="183"/>
      <c r="NUW167" s="183"/>
      <c r="NUX167" s="183"/>
      <c r="NUY167" s="183"/>
      <c r="NUZ167" s="183"/>
      <c r="NVA167" s="183"/>
      <c r="NVB167" s="183"/>
      <c r="NVC167" s="183"/>
      <c r="NVD167" s="183"/>
      <c r="NVE167" s="183"/>
      <c r="NVF167" s="183"/>
      <c r="NVG167" s="183"/>
      <c r="NVH167" s="183"/>
      <c r="NVI167" s="183"/>
      <c r="NVJ167" s="183"/>
      <c r="NVK167" s="183"/>
      <c r="NVL167" s="183"/>
      <c r="NVM167" s="183"/>
      <c r="NVN167" s="183"/>
      <c r="NVO167" s="183"/>
      <c r="NVP167" s="183"/>
      <c r="NVQ167" s="183"/>
      <c r="NVR167" s="183"/>
      <c r="NVS167" s="183"/>
      <c r="NVT167" s="183"/>
      <c r="NVU167" s="183"/>
      <c r="NVV167" s="183"/>
      <c r="NVW167" s="183"/>
      <c r="NVX167" s="183"/>
      <c r="NVY167" s="183"/>
      <c r="NVZ167" s="183"/>
      <c r="NWA167" s="183"/>
      <c r="NWB167" s="183"/>
      <c r="NWC167" s="183"/>
      <c r="NWD167" s="183"/>
      <c r="NWE167" s="183"/>
      <c r="NWF167" s="183"/>
      <c r="NWG167" s="183"/>
      <c r="NWH167" s="183"/>
      <c r="NWI167" s="183"/>
      <c r="NWJ167" s="183"/>
      <c r="NWK167" s="183"/>
      <c r="NWL167" s="183"/>
      <c r="NWM167" s="183"/>
      <c r="NWN167" s="183"/>
      <c r="NWO167" s="183"/>
      <c r="NWP167" s="183"/>
      <c r="NWQ167" s="183"/>
      <c r="NWR167" s="183"/>
      <c r="NWS167" s="183"/>
      <c r="NWT167" s="183"/>
      <c r="NWU167" s="183"/>
      <c r="NWV167" s="183"/>
      <c r="NWW167" s="183"/>
      <c r="NWX167" s="183"/>
      <c r="NWY167" s="183"/>
      <c r="NWZ167" s="183"/>
      <c r="NXA167" s="183"/>
      <c r="NXB167" s="183"/>
      <c r="NXC167" s="183"/>
      <c r="NXD167" s="183"/>
      <c r="NXE167" s="183"/>
      <c r="NXF167" s="183"/>
      <c r="NXG167" s="183"/>
      <c r="NXH167" s="183"/>
      <c r="NXI167" s="183"/>
      <c r="NXJ167" s="183"/>
      <c r="NXK167" s="183"/>
      <c r="NXL167" s="183"/>
      <c r="NXM167" s="183"/>
      <c r="NXN167" s="183"/>
      <c r="NXO167" s="183"/>
      <c r="NXP167" s="183"/>
      <c r="NXQ167" s="183"/>
      <c r="NXR167" s="183"/>
      <c r="NXS167" s="183"/>
      <c r="NXT167" s="183"/>
      <c r="NXU167" s="183"/>
      <c r="NXV167" s="183"/>
      <c r="NXW167" s="183"/>
      <c r="NXX167" s="183"/>
      <c r="NXY167" s="183"/>
      <c r="NXZ167" s="183"/>
      <c r="NYA167" s="183"/>
      <c r="NYB167" s="183"/>
      <c r="NYC167" s="183"/>
      <c r="NYD167" s="183"/>
      <c r="NYE167" s="183"/>
      <c r="NYF167" s="183"/>
      <c r="NYG167" s="183"/>
      <c r="NYH167" s="183"/>
      <c r="NYI167" s="183"/>
      <c r="NYJ167" s="183"/>
      <c r="NYK167" s="183"/>
      <c r="NYL167" s="183"/>
      <c r="NYM167" s="183"/>
      <c r="NYN167" s="183"/>
      <c r="NYO167" s="183"/>
      <c r="NYP167" s="183"/>
      <c r="NYQ167" s="183"/>
      <c r="NYR167" s="183"/>
      <c r="NYS167" s="183"/>
      <c r="NYT167" s="183"/>
      <c r="NYU167" s="183"/>
      <c r="NYV167" s="183"/>
      <c r="NYW167" s="183"/>
      <c r="NYX167" s="183"/>
      <c r="NYY167" s="183"/>
      <c r="NYZ167" s="183"/>
      <c r="NZA167" s="183"/>
      <c r="NZB167" s="183"/>
      <c r="NZC167" s="183"/>
      <c r="NZD167" s="183"/>
      <c r="NZE167" s="183"/>
      <c r="NZF167" s="183"/>
      <c r="NZG167" s="183"/>
      <c r="NZH167" s="183"/>
      <c r="NZI167" s="183"/>
      <c r="NZJ167" s="183"/>
      <c r="NZK167" s="183"/>
      <c r="NZL167" s="183"/>
      <c r="NZM167" s="183"/>
      <c r="NZN167" s="183"/>
      <c r="NZO167" s="183"/>
      <c r="NZP167" s="183"/>
      <c r="NZQ167" s="183"/>
      <c r="NZR167" s="183"/>
      <c r="NZS167" s="183"/>
      <c r="NZT167" s="183"/>
      <c r="NZU167" s="183"/>
      <c r="NZV167" s="183"/>
      <c r="NZW167" s="183"/>
      <c r="NZX167" s="183"/>
      <c r="NZY167" s="183"/>
      <c r="NZZ167" s="183"/>
      <c r="OAA167" s="183"/>
      <c r="OAB167" s="183"/>
      <c r="OAC167" s="183"/>
      <c r="OAD167" s="183"/>
      <c r="OAE167" s="183"/>
      <c r="OAF167" s="183"/>
      <c r="OAG167" s="183"/>
      <c r="OAH167" s="183"/>
      <c r="OAI167" s="183"/>
      <c r="OAJ167" s="183"/>
      <c r="OAK167" s="183"/>
      <c r="OAL167" s="183"/>
      <c r="OAM167" s="183"/>
      <c r="OAN167" s="183"/>
      <c r="OAO167" s="183"/>
      <c r="OAP167" s="183"/>
      <c r="OAQ167" s="183"/>
      <c r="OAR167" s="183"/>
      <c r="OAS167" s="183"/>
      <c r="OAT167" s="183"/>
      <c r="OAU167" s="183"/>
      <c r="OAV167" s="183"/>
      <c r="OAW167" s="183"/>
      <c r="OAX167" s="183"/>
      <c r="OAY167" s="183"/>
      <c r="OAZ167" s="183"/>
      <c r="OBA167" s="183"/>
      <c r="OBB167" s="183"/>
      <c r="OBC167" s="183"/>
      <c r="OBD167" s="183"/>
      <c r="OBE167" s="183"/>
      <c r="OBF167" s="183"/>
      <c r="OBG167" s="183"/>
      <c r="OBH167" s="183"/>
      <c r="OBI167" s="183"/>
      <c r="OBJ167" s="183"/>
      <c r="OBK167" s="183"/>
      <c r="OBL167" s="183"/>
      <c r="OBM167" s="183"/>
      <c r="OBN167" s="183"/>
      <c r="OBO167" s="183"/>
      <c r="OBP167" s="183"/>
      <c r="OBQ167" s="183"/>
      <c r="OBR167" s="183"/>
      <c r="OBS167" s="183"/>
      <c r="OBT167" s="183"/>
      <c r="OBU167" s="183"/>
      <c r="OBV167" s="183"/>
      <c r="OBW167" s="183"/>
      <c r="OBX167" s="183"/>
      <c r="OBY167" s="183"/>
      <c r="OBZ167" s="183"/>
      <c r="OCA167" s="183"/>
      <c r="OCB167" s="183"/>
      <c r="OCC167" s="183"/>
      <c r="OCD167" s="183"/>
      <c r="OCE167" s="183"/>
      <c r="OCF167" s="183"/>
      <c r="OCG167" s="183"/>
      <c r="OCH167" s="183"/>
      <c r="OCI167" s="183"/>
      <c r="OCJ167" s="183"/>
      <c r="OCK167" s="183"/>
      <c r="OCL167" s="183"/>
      <c r="OCM167" s="183"/>
      <c r="OCN167" s="183"/>
      <c r="OCO167" s="183"/>
      <c r="OCP167" s="183"/>
      <c r="OCQ167" s="183"/>
      <c r="OCR167" s="183"/>
      <c r="OCS167" s="183"/>
      <c r="OCT167" s="183"/>
      <c r="OCU167" s="183"/>
      <c r="OCV167" s="183"/>
      <c r="OCW167" s="183"/>
      <c r="OCX167" s="183"/>
      <c r="OCY167" s="183"/>
      <c r="OCZ167" s="183"/>
      <c r="ODA167" s="183"/>
      <c r="ODB167" s="183"/>
      <c r="ODC167" s="183"/>
      <c r="ODD167" s="183"/>
      <c r="ODE167" s="183"/>
      <c r="ODF167" s="183"/>
      <c r="ODG167" s="183"/>
      <c r="ODH167" s="183"/>
      <c r="ODI167" s="183"/>
      <c r="ODJ167" s="183"/>
      <c r="ODK167" s="183"/>
      <c r="ODL167" s="183"/>
      <c r="ODM167" s="183"/>
      <c r="ODN167" s="183"/>
      <c r="ODO167" s="183"/>
      <c r="ODP167" s="183"/>
      <c r="ODQ167" s="183"/>
      <c r="ODR167" s="183"/>
      <c r="ODS167" s="183"/>
      <c r="ODT167" s="183"/>
      <c r="ODU167" s="183"/>
      <c r="ODV167" s="183"/>
      <c r="ODW167" s="183"/>
      <c r="ODX167" s="183"/>
      <c r="ODY167" s="183"/>
      <c r="ODZ167" s="183"/>
      <c r="OEA167" s="183"/>
      <c r="OEB167" s="183"/>
      <c r="OEC167" s="183"/>
      <c r="OED167" s="183"/>
      <c r="OEE167" s="183"/>
      <c r="OEF167" s="183"/>
      <c r="OEG167" s="183"/>
      <c r="OEH167" s="183"/>
      <c r="OEI167" s="183"/>
      <c r="OEJ167" s="183"/>
      <c r="OEK167" s="183"/>
      <c r="OEL167" s="183"/>
      <c r="OEM167" s="183"/>
      <c r="OEN167" s="183"/>
      <c r="OEO167" s="183"/>
      <c r="OEP167" s="183"/>
      <c r="OEQ167" s="183"/>
      <c r="OER167" s="183"/>
      <c r="OES167" s="183"/>
      <c r="OET167" s="183"/>
      <c r="OEU167" s="183"/>
      <c r="OEV167" s="183"/>
      <c r="OEW167" s="183"/>
      <c r="OEX167" s="183"/>
      <c r="OEY167" s="183"/>
      <c r="OEZ167" s="183"/>
      <c r="OFA167" s="183"/>
      <c r="OFB167" s="183"/>
      <c r="OFC167" s="183"/>
      <c r="OFD167" s="183"/>
      <c r="OFE167" s="183"/>
      <c r="OFF167" s="183"/>
      <c r="OFG167" s="183"/>
      <c r="OFH167" s="183"/>
      <c r="OFI167" s="183"/>
      <c r="OFJ167" s="183"/>
      <c r="OFK167" s="183"/>
      <c r="OFL167" s="183"/>
      <c r="OFM167" s="183"/>
      <c r="OFN167" s="183"/>
      <c r="OFO167" s="183"/>
      <c r="OFP167" s="183"/>
      <c r="OFQ167" s="183"/>
      <c r="OFR167" s="183"/>
      <c r="OFS167" s="183"/>
      <c r="OFT167" s="183"/>
      <c r="OFU167" s="183"/>
      <c r="OFV167" s="183"/>
      <c r="OFW167" s="183"/>
      <c r="OFX167" s="183"/>
      <c r="OFY167" s="183"/>
      <c r="OFZ167" s="183"/>
      <c r="OGA167" s="183"/>
      <c r="OGB167" s="183"/>
      <c r="OGC167" s="183"/>
      <c r="OGD167" s="183"/>
      <c r="OGE167" s="183"/>
      <c r="OGF167" s="183"/>
      <c r="OGG167" s="183"/>
      <c r="OGH167" s="183"/>
      <c r="OGI167" s="183"/>
      <c r="OGJ167" s="183"/>
      <c r="OGK167" s="183"/>
      <c r="OGL167" s="183"/>
      <c r="OGM167" s="183"/>
      <c r="OGN167" s="183"/>
      <c r="OGO167" s="183"/>
      <c r="OGP167" s="183"/>
      <c r="OGQ167" s="183"/>
      <c r="OGR167" s="183"/>
      <c r="OGS167" s="183"/>
      <c r="OGT167" s="183"/>
      <c r="OGU167" s="183"/>
      <c r="OGV167" s="183"/>
      <c r="OGW167" s="183"/>
      <c r="OGX167" s="183"/>
      <c r="OGY167" s="183"/>
      <c r="OGZ167" s="183"/>
      <c r="OHA167" s="183"/>
      <c r="OHB167" s="183"/>
      <c r="OHC167" s="183"/>
      <c r="OHD167" s="183"/>
      <c r="OHE167" s="183"/>
      <c r="OHF167" s="183"/>
      <c r="OHG167" s="183"/>
      <c r="OHH167" s="183"/>
      <c r="OHI167" s="183"/>
      <c r="OHJ167" s="183"/>
      <c r="OHK167" s="183"/>
      <c r="OHL167" s="183"/>
      <c r="OHM167" s="183"/>
      <c r="OHN167" s="183"/>
      <c r="OHO167" s="183"/>
      <c r="OHP167" s="183"/>
      <c r="OHQ167" s="183"/>
      <c r="OHR167" s="183"/>
      <c r="OHS167" s="183"/>
      <c r="OHT167" s="183"/>
      <c r="OHU167" s="183"/>
      <c r="OHV167" s="183"/>
      <c r="OHW167" s="183"/>
      <c r="OHX167" s="183"/>
      <c r="OHY167" s="183"/>
      <c r="OHZ167" s="183"/>
      <c r="OIA167" s="183"/>
      <c r="OIB167" s="183"/>
      <c r="OIC167" s="183"/>
      <c r="OID167" s="183"/>
      <c r="OIE167" s="183"/>
      <c r="OIF167" s="183"/>
      <c r="OIG167" s="183"/>
      <c r="OIH167" s="183"/>
      <c r="OII167" s="183"/>
      <c r="OIJ167" s="183"/>
      <c r="OIK167" s="183"/>
      <c r="OIL167" s="183"/>
      <c r="OIM167" s="183"/>
      <c r="OIN167" s="183"/>
      <c r="OIO167" s="183"/>
      <c r="OIP167" s="183"/>
      <c r="OIQ167" s="183"/>
      <c r="OIR167" s="183"/>
      <c r="OIS167" s="183"/>
      <c r="OIT167" s="183"/>
      <c r="OIU167" s="183"/>
      <c r="OIV167" s="183"/>
      <c r="OIW167" s="183"/>
      <c r="OIX167" s="183"/>
      <c r="OIY167" s="183"/>
      <c r="OIZ167" s="183"/>
      <c r="OJA167" s="183"/>
      <c r="OJB167" s="183"/>
      <c r="OJC167" s="183"/>
      <c r="OJD167" s="183"/>
      <c r="OJE167" s="183"/>
      <c r="OJF167" s="183"/>
      <c r="OJG167" s="183"/>
      <c r="OJH167" s="183"/>
      <c r="OJI167" s="183"/>
      <c r="OJJ167" s="183"/>
      <c r="OJK167" s="183"/>
      <c r="OJL167" s="183"/>
      <c r="OJM167" s="183"/>
      <c r="OJN167" s="183"/>
      <c r="OJO167" s="183"/>
      <c r="OJP167" s="183"/>
      <c r="OJQ167" s="183"/>
      <c r="OJR167" s="183"/>
      <c r="OJS167" s="183"/>
      <c r="OJT167" s="183"/>
      <c r="OJU167" s="183"/>
      <c r="OJV167" s="183"/>
      <c r="OJW167" s="183"/>
      <c r="OJX167" s="183"/>
      <c r="OJY167" s="183"/>
      <c r="OJZ167" s="183"/>
      <c r="OKA167" s="183"/>
      <c r="OKB167" s="183"/>
      <c r="OKC167" s="183"/>
      <c r="OKD167" s="183"/>
      <c r="OKE167" s="183"/>
      <c r="OKF167" s="183"/>
      <c r="OKG167" s="183"/>
      <c r="OKH167" s="183"/>
      <c r="OKI167" s="183"/>
      <c r="OKJ167" s="183"/>
      <c r="OKK167" s="183"/>
      <c r="OKL167" s="183"/>
      <c r="OKM167" s="183"/>
      <c r="OKN167" s="183"/>
      <c r="OKO167" s="183"/>
      <c r="OKP167" s="183"/>
      <c r="OKQ167" s="183"/>
      <c r="OKR167" s="183"/>
      <c r="OKS167" s="183"/>
      <c r="OKT167" s="183"/>
      <c r="OKU167" s="183"/>
      <c r="OKV167" s="183"/>
      <c r="OKW167" s="183"/>
      <c r="OKX167" s="183"/>
      <c r="OKY167" s="183"/>
      <c r="OKZ167" s="183"/>
      <c r="OLA167" s="183"/>
      <c r="OLB167" s="183"/>
      <c r="OLC167" s="183"/>
      <c r="OLD167" s="183"/>
      <c r="OLE167" s="183"/>
      <c r="OLF167" s="183"/>
      <c r="OLG167" s="183"/>
      <c r="OLH167" s="183"/>
      <c r="OLI167" s="183"/>
      <c r="OLJ167" s="183"/>
      <c r="OLK167" s="183"/>
      <c r="OLL167" s="183"/>
      <c r="OLM167" s="183"/>
      <c r="OLN167" s="183"/>
      <c r="OLO167" s="183"/>
      <c r="OLP167" s="183"/>
      <c r="OLQ167" s="183"/>
      <c r="OLR167" s="183"/>
      <c r="OLS167" s="183"/>
      <c r="OLT167" s="183"/>
      <c r="OLU167" s="183"/>
      <c r="OLV167" s="183"/>
      <c r="OLW167" s="183"/>
      <c r="OLX167" s="183"/>
      <c r="OLY167" s="183"/>
      <c r="OLZ167" s="183"/>
      <c r="OMA167" s="183"/>
      <c r="OMB167" s="183"/>
      <c r="OMC167" s="183"/>
      <c r="OMD167" s="183"/>
      <c r="OME167" s="183"/>
      <c r="OMF167" s="183"/>
      <c r="OMG167" s="183"/>
      <c r="OMH167" s="183"/>
      <c r="OMI167" s="183"/>
      <c r="OMJ167" s="183"/>
      <c r="OMK167" s="183"/>
      <c r="OML167" s="183"/>
      <c r="OMM167" s="183"/>
      <c r="OMN167" s="183"/>
      <c r="OMO167" s="183"/>
      <c r="OMP167" s="183"/>
      <c r="OMQ167" s="183"/>
      <c r="OMR167" s="183"/>
      <c r="OMS167" s="183"/>
      <c r="OMT167" s="183"/>
      <c r="OMU167" s="183"/>
      <c r="OMV167" s="183"/>
      <c r="OMW167" s="183"/>
      <c r="OMX167" s="183"/>
      <c r="OMY167" s="183"/>
      <c r="OMZ167" s="183"/>
      <c r="ONA167" s="183"/>
      <c r="ONB167" s="183"/>
      <c r="ONC167" s="183"/>
      <c r="OND167" s="183"/>
      <c r="ONE167" s="183"/>
      <c r="ONF167" s="183"/>
      <c r="ONG167" s="183"/>
      <c r="ONH167" s="183"/>
      <c r="ONI167" s="183"/>
      <c r="ONJ167" s="183"/>
      <c r="ONK167" s="183"/>
      <c r="ONL167" s="183"/>
      <c r="ONM167" s="183"/>
      <c r="ONN167" s="183"/>
      <c r="ONO167" s="183"/>
      <c r="ONP167" s="183"/>
      <c r="ONQ167" s="183"/>
      <c r="ONR167" s="183"/>
      <c r="ONS167" s="183"/>
      <c r="ONT167" s="183"/>
      <c r="ONU167" s="183"/>
      <c r="ONV167" s="183"/>
      <c r="ONW167" s="183"/>
      <c r="ONX167" s="183"/>
      <c r="ONY167" s="183"/>
      <c r="ONZ167" s="183"/>
      <c r="OOA167" s="183"/>
      <c r="OOB167" s="183"/>
      <c r="OOC167" s="183"/>
      <c r="OOD167" s="183"/>
      <c r="OOE167" s="183"/>
      <c r="OOF167" s="183"/>
      <c r="OOG167" s="183"/>
      <c r="OOH167" s="183"/>
      <c r="OOI167" s="183"/>
      <c r="OOJ167" s="183"/>
      <c r="OOK167" s="183"/>
      <c r="OOL167" s="183"/>
      <c r="OOM167" s="183"/>
      <c r="OON167" s="183"/>
      <c r="OOO167" s="183"/>
      <c r="OOP167" s="183"/>
      <c r="OOQ167" s="183"/>
      <c r="OOR167" s="183"/>
      <c r="OOS167" s="183"/>
      <c r="OOT167" s="183"/>
      <c r="OOU167" s="183"/>
      <c r="OOV167" s="183"/>
      <c r="OOW167" s="183"/>
      <c r="OOX167" s="183"/>
      <c r="OOY167" s="183"/>
      <c r="OOZ167" s="183"/>
      <c r="OPA167" s="183"/>
      <c r="OPB167" s="183"/>
      <c r="OPC167" s="183"/>
      <c r="OPD167" s="183"/>
      <c r="OPE167" s="183"/>
      <c r="OPF167" s="183"/>
      <c r="OPG167" s="183"/>
      <c r="OPH167" s="183"/>
      <c r="OPI167" s="183"/>
      <c r="OPJ167" s="183"/>
      <c r="OPK167" s="183"/>
      <c r="OPL167" s="183"/>
      <c r="OPM167" s="183"/>
      <c r="OPN167" s="183"/>
      <c r="OPO167" s="183"/>
      <c r="OPP167" s="183"/>
      <c r="OPQ167" s="183"/>
      <c r="OPR167" s="183"/>
      <c r="OPS167" s="183"/>
      <c r="OPT167" s="183"/>
      <c r="OPU167" s="183"/>
      <c r="OPV167" s="183"/>
      <c r="OPW167" s="183"/>
      <c r="OPX167" s="183"/>
      <c r="OPY167" s="183"/>
      <c r="OPZ167" s="183"/>
      <c r="OQA167" s="183"/>
      <c r="OQB167" s="183"/>
      <c r="OQC167" s="183"/>
      <c r="OQD167" s="183"/>
      <c r="OQE167" s="183"/>
      <c r="OQF167" s="183"/>
      <c r="OQG167" s="183"/>
      <c r="OQH167" s="183"/>
      <c r="OQI167" s="183"/>
      <c r="OQJ167" s="183"/>
      <c r="OQK167" s="183"/>
      <c r="OQL167" s="183"/>
      <c r="OQM167" s="183"/>
      <c r="OQN167" s="183"/>
      <c r="OQO167" s="183"/>
      <c r="OQP167" s="183"/>
      <c r="OQQ167" s="183"/>
      <c r="OQR167" s="183"/>
      <c r="OQS167" s="183"/>
      <c r="OQT167" s="183"/>
      <c r="OQU167" s="183"/>
      <c r="OQV167" s="183"/>
      <c r="OQW167" s="183"/>
      <c r="OQX167" s="183"/>
      <c r="OQY167" s="183"/>
      <c r="OQZ167" s="183"/>
      <c r="ORA167" s="183"/>
      <c r="ORB167" s="183"/>
      <c r="ORC167" s="183"/>
      <c r="ORD167" s="183"/>
      <c r="ORE167" s="183"/>
      <c r="ORF167" s="183"/>
      <c r="ORG167" s="183"/>
      <c r="ORH167" s="183"/>
      <c r="ORI167" s="183"/>
      <c r="ORJ167" s="183"/>
      <c r="ORK167" s="183"/>
      <c r="ORL167" s="183"/>
      <c r="ORM167" s="183"/>
      <c r="ORN167" s="183"/>
      <c r="ORO167" s="183"/>
      <c r="ORP167" s="183"/>
      <c r="ORQ167" s="183"/>
      <c r="ORR167" s="183"/>
      <c r="ORS167" s="183"/>
      <c r="ORT167" s="183"/>
      <c r="ORU167" s="183"/>
      <c r="ORV167" s="183"/>
      <c r="ORW167" s="183"/>
      <c r="ORX167" s="183"/>
      <c r="ORY167" s="183"/>
      <c r="ORZ167" s="183"/>
      <c r="OSA167" s="183"/>
      <c r="OSB167" s="183"/>
      <c r="OSC167" s="183"/>
      <c r="OSD167" s="183"/>
      <c r="OSE167" s="183"/>
      <c r="OSF167" s="183"/>
      <c r="OSG167" s="183"/>
      <c r="OSH167" s="183"/>
      <c r="OSI167" s="183"/>
      <c r="OSJ167" s="183"/>
      <c r="OSK167" s="183"/>
      <c r="OSL167" s="183"/>
      <c r="OSM167" s="183"/>
      <c r="OSN167" s="183"/>
      <c r="OSO167" s="183"/>
      <c r="OSP167" s="183"/>
      <c r="OSQ167" s="183"/>
      <c r="OSR167" s="183"/>
      <c r="OSS167" s="183"/>
      <c r="OST167" s="183"/>
      <c r="OSU167" s="183"/>
      <c r="OSV167" s="183"/>
      <c r="OSW167" s="183"/>
      <c r="OSX167" s="183"/>
      <c r="OSY167" s="183"/>
      <c r="OSZ167" s="183"/>
      <c r="OTA167" s="183"/>
      <c r="OTB167" s="183"/>
      <c r="OTC167" s="183"/>
      <c r="OTD167" s="183"/>
      <c r="OTE167" s="183"/>
      <c r="OTF167" s="183"/>
      <c r="OTG167" s="183"/>
      <c r="OTH167" s="183"/>
      <c r="OTI167" s="183"/>
      <c r="OTJ167" s="183"/>
      <c r="OTK167" s="183"/>
      <c r="OTL167" s="183"/>
      <c r="OTM167" s="183"/>
      <c r="OTN167" s="183"/>
      <c r="OTO167" s="183"/>
      <c r="OTP167" s="183"/>
      <c r="OTQ167" s="183"/>
      <c r="OTR167" s="183"/>
      <c r="OTS167" s="183"/>
      <c r="OTT167" s="183"/>
      <c r="OTU167" s="183"/>
      <c r="OTV167" s="183"/>
      <c r="OTW167" s="183"/>
      <c r="OTX167" s="183"/>
      <c r="OTY167" s="183"/>
      <c r="OTZ167" s="183"/>
      <c r="OUA167" s="183"/>
      <c r="OUB167" s="183"/>
      <c r="OUC167" s="183"/>
      <c r="OUD167" s="183"/>
      <c r="OUE167" s="183"/>
      <c r="OUF167" s="183"/>
      <c r="OUG167" s="183"/>
      <c r="OUH167" s="183"/>
      <c r="OUI167" s="183"/>
      <c r="OUJ167" s="183"/>
      <c r="OUK167" s="183"/>
      <c r="OUL167" s="183"/>
      <c r="OUM167" s="183"/>
      <c r="OUN167" s="183"/>
      <c r="OUO167" s="183"/>
      <c r="OUP167" s="183"/>
      <c r="OUQ167" s="183"/>
      <c r="OUR167" s="183"/>
      <c r="OUS167" s="183"/>
      <c r="OUT167" s="183"/>
      <c r="OUU167" s="183"/>
      <c r="OUV167" s="183"/>
      <c r="OUW167" s="183"/>
      <c r="OUX167" s="183"/>
      <c r="OUY167" s="183"/>
      <c r="OUZ167" s="183"/>
      <c r="OVA167" s="183"/>
      <c r="OVB167" s="183"/>
      <c r="OVC167" s="183"/>
      <c r="OVD167" s="183"/>
      <c r="OVE167" s="183"/>
      <c r="OVF167" s="183"/>
      <c r="OVG167" s="183"/>
      <c r="OVH167" s="183"/>
      <c r="OVI167" s="183"/>
      <c r="OVJ167" s="183"/>
      <c r="OVK167" s="183"/>
      <c r="OVL167" s="183"/>
      <c r="OVM167" s="183"/>
      <c r="OVN167" s="183"/>
      <c r="OVO167" s="183"/>
      <c r="OVP167" s="183"/>
      <c r="OVQ167" s="183"/>
      <c r="OVR167" s="183"/>
      <c r="OVS167" s="183"/>
      <c r="OVT167" s="183"/>
      <c r="OVU167" s="183"/>
      <c r="OVV167" s="183"/>
      <c r="OVW167" s="183"/>
      <c r="OVX167" s="183"/>
      <c r="OVY167" s="183"/>
      <c r="OVZ167" s="183"/>
      <c r="OWA167" s="183"/>
      <c r="OWB167" s="183"/>
      <c r="OWC167" s="183"/>
      <c r="OWD167" s="183"/>
      <c r="OWE167" s="183"/>
      <c r="OWF167" s="183"/>
      <c r="OWG167" s="183"/>
      <c r="OWH167" s="183"/>
      <c r="OWI167" s="183"/>
      <c r="OWJ167" s="183"/>
      <c r="OWK167" s="183"/>
      <c r="OWL167" s="183"/>
      <c r="OWM167" s="183"/>
      <c r="OWN167" s="183"/>
      <c r="OWO167" s="183"/>
      <c r="OWP167" s="183"/>
      <c r="OWQ167" s="183"/>
      <c r="OWR167" s="183"/>
      <c r="OWS167" s="183"/>
      <c r="OWT167" s="183"/>
      <c r="OWU167" s="183"/>
      <c r="OWV167" s="183"/>
      <c r="OWW167" s="183"/>
      <c r="OWX167" s="183"/>
      <c r="OWY167" s="183"/>
      <c r="OWZ167" s="183"/>
      <c r="OXA167" s="183"/>
      <c r="OXB167" s="183"/>
      <c r="OXC167" s="183"/>
      <c r="OXD167" s="183"/>
      <c r="OXE167" s="183"/>
      <c r="OXF167" s="183"/>
      <c r="OXG167" s="183"/>
      <c r="OXH167" s="183"/>
      <c r="OXI167" s="183"/>
      <c r="OXJ167" s="183"/>
      <c r="OXK167" s="183"/>
      <c r="OXL167" s="183"/>
      <c r="OXM167" s="183"/>
      <c r="OXN167" s="183"/>
      <c r="OXO167" s="183"/>
      <c r="OXP167" s="183"/>
      <c r="OXQ167" s="183"/>
      <c r="OXR167" s="183"/>
      <c r="OXS167" s="183"/>
      <c r="OXT167" s="183"/>
      <c r="OXU167" s="183"/>
      <c r="OXV167" s="183"/>
      <c r="OXW167" s="183"/>
      <c r="OXX167" s="183"/>
      <c r="OXY167" s="183"/>
      <c r="OXZ167" s="183"/>
      <c r="OYA167" s="183"/>
      <c r="OYB167" s="183"/>
      <c r="OYC167" s="183"/>
      <c r="OYD167" s="183"/>
      <c r="OYE167" s="183"/>
      <c r="OYF167" s="183"/>
      <c r="OYG167" s="183"/>
      <c r="OYH167" s="183"/>
      <c r="OYI167" s="183"/>
      <c r="OYJ167" s="183"/>
      <c r="OYK167" s="183"/>
      <c r="OYL167" s="183"/>
      <c r="OYM167" s="183"/>
      <c r="OYN167" s="183"/>
      <c r="OYO167" s="183"/>
      <c r="OYP167" s="183"/>
      <c r="OYQ167" s="183"/>
      <c r="OYR167" s="183"/>
      <c r="OYS167" s="183"/>
      <c r="OYT167" s="183"/>
      <c r="OYU167" s="183"/>
      <c r="OYV167" s="183"/>
      <c r="OYW167" s="183"/>
      <c r="OYX167" s="183"/>
      <c r="OYY167" s="183"/>
      <c r="OYZ167" s="183"/>
      <c r="OZA167" s="183"/>
      <c r="OZB167" s="183"/>
      <c r="OZC167" s="183"/>
      <c r="OZD167" s="183"/>
      <c r="OZE167" s="183"/>
      <c r="OZF167" s="183"/>
      <c r="OZG167" s="183"/>
      <c r="OZH167" s="183"/>
      <c r="OZI167" s="183"/>
      <c r="OZJ167" s="183"/>
      <c r="OZK167" s="183"/>
      <c r="OZL167" s="183"/>
      <c r="OZM167" s="183"/>
      <c r="OZN167" s="183"/>
      <c r="OZO167" s="183"/>
      <c r="OZP167" s="183"/>
      <c r="OZQ167" s="183"/>
      <c r="OZR167" s="183"/>
      <c r="OZS167" s="183"/>
      <c r="OZT167" s="183"/>
      <c r="OZU167" s="183"/>
      <c r="OZV167" s="183"/>
      <c r="OZW167" s="183"/>
      <c r="OZX167" s="183"/>
      <c r="OZY167" s="183"/>
      <c r="OZZ167" s="183"/>
      <c r="PAA167" s="183"/>
      <c r="PAB167" s="183"/>
      <c r="PAC167" s="183"/>
      <c r="PAD167" s="183"/>
      <c r="PAE167" s="183"/>
      <c r="PAF167" s="183"/>
      <c r="PAG167" s="183"/>
      <c r="PAH167" s="183"/>
      <c r="PAI167" s="183"/>
      <c r="PAJ167" s="183"/>
      <c r="PAK167" s="183"/>
      <c r="PAL167" s="183"/>
      <c r="PAM167" s="183"/>
      <c r="PAN167" s="183"/>
      <c r="PAO167" s="183"/>
      <c r="PAP167" s="183"/>
      <c r="PAQ167" s="183"/>
      <c r="PAR167" s="183"/>
      <c r="PAS167" s="183"/>
      <c r="PAT167" s="183"/>
      <c r="PAU167" s="183"/>
      <c r="PAV167" s="183"/>
      <c r="PAW167" s="183"/>
      <c r="PAX167" s="183"/>
      <c r="PAY167" s="183"/>
      <c r="PAZ167" s="183"/>
      <c r="PBA167" s="183"/>
      <c r="PBB167" s="183"/>
      <c r="PBC167" s="183"/>
      <c r="PBD167" s="183"/>
      <c r="PBE167" s="183"/>
      <c r="PBF167" s="183"/>
      <c r="PBG167" s="183"/>
      <c r="PBH167" s="183"/>
      <c r="PBI167" s="183"/>
      <c r="PBJ167" s="183"/>
      <c r="PBK167" s="183"/>
      <c r="PBL167" s="183"/>
      <c r="PBM167" s="183"/>
      <c r="PBN167" s="183"/>
      <c r="PBO167" s="183"/>
      <c r="PBP167" s="183"/>
      <c r="PBQ167" s="183"/>
      <c r="PBR167" s="183"/>
      <c r="PBS167" s="183"/>
      <c r="PBT167" s="183"/>
      <c r="PBU167" s="183"/>
      <c r="PBV167" s="183"/>
      <c r="PBW167" s="183"/>
      <c r="PBX167" s="183"/>
      <c r="PBY167" s="183"/>
      <c r="PBZ167" s="183"/>
      <c r="PCA167" s="183"/>
      <c r="PCB167" s="183"/>
      <c r="PCC167" s="183"/>
      <c r="PCD167" s="183"/>
      <c r="PCE167" s="183"/>
      <c r="PCF167" s="183"/>
      <c r="PCG167" s="183"/>
      <c r="PCH167" s="183"/>
      <c r="PCI167" s="183"/>
      <c r="PCJ167" s="183"/>
      <c r="PCK167" s="183"/>
      <c r="PCL167" s="183"/>
      <c r="PCM167" s="183"/>
      <c r="PCN167" s="183"/>
      <c r="PCO167" s="183"/>
      <c r="PCP167" s="183"/>
      <c r="PCQ167" s="183"/>
      <c r="PCR167" s="183"/>
      <c r="PCS167" s="183"/>
      <c r="PCT167" s="183"/>
      <c r="PCU167" s="183"/>
      <c r="PCV167" s="183"/>
      <c r="PCW167" s="183"/>
      <c r="PCX167" s="183"/>
      <c r="PCY167" s="183"/>
      <c r="PCZ167" s="183"/>
      <c r="PDA167" s="183"/>
      <c r="PDB167" s="183"/>
      <c r="PDC167" s="183"/>
      <c r="PDD167" s="183"/>
      <c r="PDE167" s="183"/>
      <c r="PDF167" s="183"/>
      <c r="PDG167" s="183"/>
      <c r="PDH167" s="183"/>
      <c r="PDI167" s="183"/>
      <c r="PDJ167" s="183"/>
      <c r="PDK167" s="183"/>
      <c r="PDL167" s="183"/>
      <c r="PDM167" s="183"/>
      <c r="PDN167" s="183"/>
      <c r="PDO167" s="183"/>
      <c r="PDP167" s="183"/>
      <c r="PDQ167" s="183"/>
      <c r="PDR167" s="183"/>
      <c r="PDS167" s="183"/>
      <c r="PDT167" s="183"/>
      <c r="PDU167" s="183"/>
      <c r="PDV167" s="183"/>
      <c r="PDW167" s="183"/>
      <c r="PDX167" s="183"/>
      <c r="PDY167" s="183"/>
      <c r="PDZ167" s="183"/>
      <c r="PEA167" s="183"/>
      <c r="PEB167" s="183"/>
      <c r="PEC167" s="183"/>
      <c r="PED167" s="183"/>
      <c r="PEE167" s="183"/>
      <c r="PEF167" s="183"/>
      <c r="PEG167" s="183"/>
      <c r="PEH167" s="183"/>
      <c r="PEI167" s="183"/>
      <c r="PEJ167" s="183"/>
      <c r="PEK167" s="183"/>
      <c r="PEL167" s="183"/>
      <c r="PEM167" s="183"/>
      <c r="PEN167" s="183"/>
      <c r="PEO167" s="183"/>
      <c r="PEP167" s="183"/>
      <c r="PEQ167" s="183"/>
      <c r="PER167" s="183"/>
      <c r="PES167" s="183"/>
      <c r="PET167" s="183"/>
      <c r="PEU167" s="183"/>
      <c r="PEV167" s="183"/>
      <c r="PEW167" s="183"/>
      <c r="PEX167" s="183"/>
      <c r="PEY167" s="183"/>
      <c r="PEZ167" s="183"/>
      <c r="PFA167" s="183"/>
      <c r="PFB167" s="183"/>
      <c r="PFC167" s="183"/>
      <c r="PFD167" s="183"/>
      <c r="PFE167" s="183"/>
      <c r="PFF167" s="183"/>
      <c r="PFG167" s="183"/>
      <c r="PFH167" s="183"/>
      <c r="PFI167" s="183"/>
      <c r="PFJ167" s="183"/>
      <c r="PFK167" s="183"/>
      <c r="PFL167" s="183"/>
      <c r="PFM167" s="183"/>
      <c r="PFN167" s="183"/>
      <c r="PFO167" s="183"/>
      <c r="PFP167" s="183"/>
      <c r="PFQ167" s="183"/>
      <c r="PFR167" s="183"/>
      <c r="PFS167" s="183"/>
      <c r="PFT167" s="183"/>
      <c r="PFU167" s="183"/>
      <c r="PFV167" s="183"/>
      <c r="PFW167" s="183"/>
      <c r="PFX167" s="183"/>
      <c r="PFY167" s="183"/>
      <c r="PFZ167" s="183"/>
      <c r="PGA167" s="183"/>
      <c r="PGB167" s="183"/>
      <c r="PGC167" s="183"/>
      <c r="PGD167" s="183"/>
      <c r="PGE167" s="183"/>
      <c r="PGF167" s="183"/>
      <c r="PGG167" s="183"/>
      <c r="PGH167" s="183"/>
      <c r="PGI167" s="183"/>
      <c r="PGJ167" s="183"/>
      <c r="PGK167" s="183"/>
      <c r="PGL167" s="183"/>
      <c r="PGM167" s="183"/>
      <c r="PGN167" s="183"/>
      <c r="PGO167" s="183"/>
      <c r="PGP167" s="183"/>
      <c r="PGQ167" s="183"/>
      <c r="PGR167" s="183"/>
      <c r="PGS167" s="183"/>
      <c r="PGT167" s="183"/>
      <c r="PGU167" s="183"/>
      <c r="PGV167" s="183"/>
      <c r="PGW167" s="183"/>
      <c r="PGX167" s="183"/>
      <c r="PGY167" s="183"/>
      <c r="PGZ167" s="183"/>
      <c r="PHA167" s="183"/>
      <c r="PHB167" s="183"/>
      <c r="PHC167" s="183"/>
      <c r="PHD167" s="183"/>
      <c r="PHE167" s="183"/>
      <c r="PHF167" s="183"/>
      <c r="PHG167" s="183"/>
      <c r="PHH167" s="183"/>
      <c r="PHI167" s="183"/>
      <c r="PHJ167" s="183"/>
      <c r="PHK167" s="183"/>
      <c r="PHL167" s="183"/>
      <c r="PHM167" s="183"/>
      <c r="PHN167" s="183"/>
      <c r="PHO167" s="183"/>
      <c r="PHP167" s="183"/>
      <c r="PHQ167" s="183"/>
      <c r="PHR167" s="183"/>
      <c r="PHS167" s="183"/>
      <c r="PHT167" s="183"/>
      <c r="PHU167" s="183"/>
      <c r="PHV167" s="183"/>
      <c r="PHW167" s="183"/>
      <c r="PHX167" s="183"/>
      <c r="PHY167" s="183"/>
      <c r="PHZ167" s="183"/>
      <c r="PIA167" s="183"/>
      <c r="PIB167" s="183"/>
      <c r="PIC167" s="183"/>
      <c r="PID167" s="183"/>
      <c r="PIE167" s="183"/>
      <c r="PIF167" s="183"/>
      <c r="PIG167" s="183"/>
      <c r="PIH167" s="183"/>
      <c r="PII167" s="183"/>
      <c r="PIJ167" s="183"/>
      <c r="PIK167" s="183"/>
      <c r="PIL167" s="183"/>
      <c r="PIM167" s="183"/>
      <c r="PIN167" s="183"/>
      <c r="PIO167" s="183"/>
      <c r="PIP167" s="183"/>
      <c r="PIQ167" s="183"/>
      <c r="PIR167" s="183"/>
      <c r="PIS167" s="183"/>
      <c r="PIT167" s="183"/>
      <c r="PIU167" s="183"/>
      <c r="PIV167" s="183"/>
      <c r="PIW167" s="183"/>
      <c r="PIX167" s="183"/>
      <c r="PIY167" s="183"/>
      <c r="PIZ167" s="183"/>
      <c r="PJA167" s="183"/>
      <c r="PJB167" s="183"/>
      <c r="PJC167" s="183"/>
      <c r="PJD167" s="183"/>
      <c r="PJE167" s="183"/>
      <c r="PJF167" s="183"/>
      <c r="PJG167" s="183"/>
      <c r="PJH167" s="183"/>
      <c r="PJI167" s="183"/>
      <c r="PJJ167" s="183"/>
      <c r="PJK167" s="183"/>
      <c r="PJL167" s="183"/>
      <c r="PJM167" s="183"/>
      <c r="PJN167" s="183"/>
      <c r="PJO167" s="183"/>
      <c r="PJP167" s="183"/>
      <c r="PJQ167" s="183"/>
      <c r="PJR167" s="183"/>
      <c r="PJS167" s="183"/>
      <c r="PJT167" s="183"/>
      <c r="PJU167" s="183"/>
      <c r="PJV167" s="183"/>
      <c r="PJW167" s="183"/>
      <c r="PJX167" s="183"/>
      <c r="PJY167" s="183"/>
      <c r="PJZ167" s="183"/>
      <c r="PKA167" s="183"/>
      <c r="PKB167" s="183"/>
      <c r="PKC167" s="183"/>
      <c r="PKD167" s="183"/>
      <c r="PKE167" s="183"/>
      <c r="PKF167" s="183"/>
      <c r="PKG167" s="183"/>
      <c r="PKH167" s="183"/>
      <c r="PKI167" s="183"/>
      <c r="PKJ167" s="183"/>
      <c r="PKK167" s="183"/>
      <c r="PKL167" s="183"/>
      <c r="PKM167" s="183"/>
      <c r="PKN167" s="183"/>
      <c r="PKO167" s="183"/>
      <c r="PKP167" s="183"/>
      <c r="PKQ167" s="183"/>
      <c r="PKR167" s="183"/>
      <c r="PKS167" s="183"/>
      <c r="PKT167" s="183"/>
      <c r="PKU167" s="183"/>
      <c r="PKV167" s="183"/>
      <c r="PKW167" s="183"/>
      <c r="PKX167" s="183"/>
      <c r="PKY167" s="183"/>
      <c r="PKZ167" s="183"/>
      <c r="PLA167" s="183"/>
      <c r="PLB167" s="183"/>
      <c r="PLC167" s="183"/>
      <c r="PLD167" s="183"/>
      <c r="PLE167" s="183"/>
      <c r="PLF167" s="183"/>
      <c r="PLG167" s="183"/>
      <c r="PLH167" s="183"/>
      <c r="PLI167" s="183"/>
      <c r="PLJ167" s="183"/>
      <c r="PLK167" s="183"/>
      <c r="PLL167" s="183"/>
      <c r="PLM167" s="183"/>
      <c r="PLN167" s="183"/>
      <c r="PLO167" s="183"/>
      <c r="PLP167" s="183"/>
      <c r="PLQ167" s="183"/>
      <c r="PLR167" s="183"/>
      <c r="PLS167" s="183"/>
      <c r="PLT167" s="183"/>
      <c r="PLU167" s="183"/>
      <c r="PLV167" s="183"/>
      <c r="PLW167" s="183"/>
      <c r="PLX167" s="183"/>
      <c r="PLY167" s="183"/>
      <c r="PLZ167" s="183"/>
      <c r="PMA167" s="183"/>
      <c r="PMB167" s="183"/>
      <c r="PMC167" s="183"/>
      <c r="PMD167" s="183"/>
      <c r="PME167" s="183"/>
      <c r="PMF167" s="183"/>
      <c r="PMG167" s="183"/>
      <c r="PMH167" s="183"/>
      <c r="PMI167" s="183"/>
      <c r="PMJ167" s="183"/>
      <c r="PMK167" s="183"/>
      <c r="PML167" s="183"/>
      <c r="PMM167" s="183"/>
      <c r="PMN167" s="183"/>
      <c r="PMO167" s="183"/>
      <c r="PMP167" s="183"/>
      <c r="PMQ167" s="183"/>
      <c r="PMR167" s="183"/>
      <c r="PMS167" s="183"/>
      <c r="PMT167" s="183"/>
      <c r="PMU167" s="183"/>
      <c r="PMV167" s="183"/>
      <c r="PMW167" s="183"/>
      <c r="PMX167" s="183"/>
      <c r="PMY167" s="183"/>
      <c r="PMZ167" s="183"/>
      <c r="PNA167" s="183"/>
      <c r="PNB167" s="183"/>
      <c r="PNC167" s="183"/>
      <c r="PND167" s="183"/>
      <c r="PNE167" s="183"/>
      <c r="PNF167" s="183"/>
      <c r="PNG167" s="183"/>
      <c r="PNH167" s="183"/>
      <c r="PNI167" s="183"/>
      <c r="PNJ167" s="183"/>
      <c r="PNK167" s="183"/>
      <c r="PNL167" s="183"/>
      <c r="PNM167" s="183"/>
      <c r="PNN167" s="183"/>
      <c r="PNO167" s="183"/>
      <c r="PNP167" s="183"/>
      <c r="PNQ167" s="183"/>
      <c r="PNR167" s="183"/>
      <c r="PNS167" s="183"/>
      <c r="PNT167" s="183"/>
      <c r="PNU167" s="183"/>
      <c r="PNV167" s="183"/>
      <c r="PNW167" s="183"/>
      <c r="PNX167" s="183"/>
      <c r="PNY167" s="183"/>
      <c r="PNZ167" s="183"/>
      <c r="POA167" s="183"/>
      <c r="POB167" s="183"/>
      <c r="POC167" s="183"/>
      <c r="POD167" s="183"/>
      <c r="POE167" s="183"/>
      <c r="POF167" s="183"/>
      <c r="POG167" s="183"/>
      <c r="POH167" s="183"/>
      <c r="POI167" s="183"/>
      <c r="POJ167" s="183"/>
      <c r="POK167" s="183"/>
      <c r="POL167" s="183"/>
      <c r="POM167" s="183"/>
      <c r="PON167" s="183"/>
      <c r="POO167" s="183"/>
      <c r="POP167" s="183"/>
      <c r="POQ167" s="183"/>
      <c r="POR167" s="183"/>
      <c r="POS167" s="183"/>
      <c r="POT167" s="183"/>
      <c r="POU167" s="183"/>
      <c r="POV167" s="183"/>
      <c r="POW167" s="183"/>
      <c r="POX167" s="183"/>
      <c r="POY167" s="183"/>
      <c r="POZ167" s="183"/>
      <c r="PPA167" s="183"/>
      <c r="PPB167" s="183"/>
      <c r="PPC167" s="183"/>
      <c r="PPD167" s="183"/>
      <c r="PPE167" s="183"/>
      <c r="PPF167" s="183"/>
      <c r="PPG167" s="183"/>
      <c r="PPH167" s="183"/>
      <c r="PPI167" s="183"/>
      <c r="PPJ167" s="183"/>
      <c r="PPK167" s="183"/>
      <c r="PPL167" s="183"/>
      <c r="PPM167" s="183"/>
      <c r="PPN167" s="183"/>
      <c r="PPO167" s="183"/>
      <c r="PPP167" s="183"/>
      <c r="PPQ167" s="183"/>
      <c r="PPR167" s="183"/>
      <c r="PPS167" s="183"/>
      <c r="PPT167" s="183"/>
      <c r="PPU167" s="183"/>
      <c r="PPV167" s="183"/>
      <c r="PPW167" s="183"/>
      <c r="PPX167" s="183"/>
      <c r="PPY167" s="183"/>
      <c r="PPZ167" s="183"/>
      <c r="PQA167" s="183"/>
      <c r="PQB167" s="183"/>
      <c r="PQC167" s="183"/>
      <c r="PQD167" s="183"/>
      <c r="PQE167" s="183"/>
      <c r="PQF167" s="183"/>
      <c r="PQG167" s="183"/>
      <c r="PQH167" s="183"/>
      <c r="PQI167" s="183"/>
      <c r="PQJ167" s="183"/>
      <c r="PQK167" s="183"/>
      <c r="PQL167" s="183"/>
      <c r="PQM167" s="183"/>
      <c r="PQN167" s="183"/>
      <c r="PQO167" s="183"/>
      <c r="PQP167" s="183"/>
      <c r="PQQ167" s="183"/>
      <c r="PQR167" s="183"/>
      <c r="PQS167" s="183"/>
      <c r="PQT167" s="183"/>
      <c r="PQU167" s="183"/>
      <c r="PQV167" s="183"/>
      <c r="PQW167" s="183"/>
      <c r="PQX167" s="183"/>
      <c r="PQY167" s="183"/>
      <c r="PQZ167" s="183"/>
      <c r="PRA167" s="183"/>
      <c r="PRB167" s="183"/>
      <c r="PRC167" s="183"/>
      <c r="PRD167" s="183"/>
      <c r="PRE167" s="183"/>
      <c r="PRF167" s="183"/>
      <c r="PRG167" s="183"/>
      <c r="PRH167" s="183"/>
      <c r="PRI167" s="183"/>
      <c r="PRJ167" s="183"/>
      <c r="PRK167" s="183"/>
      <c r="PRL167" s="183"/>
      <c r="PRM167" s="183"/>
      <c r="PRN167" s="183"/>
      <c r="PRO167" s="183"/>
      <c r="PRP167" s="183"/>
      <c r="PRQ167" s="183"/>
      <c r="PRR167" s="183"/>
      <c r="PRS167" s="183"/>
      <c r="PRT167" s="183"/>
      <c r="PRU167" s="183"/>
      <c r="PRV167" s="183"/>
      <c r="PRW167" s="183"/>
      <c r="PRX167" s="183"/>
      <c r="PRY167" s="183"/>
      <c r="PRZ167" s="183"/>
      <c r="PSA167" s="183"/>
      <c r="PSB167" s="183"/>
      <c r="PSC167" s="183"/>
      <c r="PSD167" s="183"/>
      <c r="PSE167" s="183"/>
      <c r="PSF167" s="183"/>
      <c r="PSG167" s="183"/>
      <c r="PSH167" s="183"/>
      <c r="PSI167" s="183"/>
      <c r="PSJ167" s="183"/>
      <c r="PSK167" s="183"/>
      <c r="PSL167" s="183"/>
      <c r="PSM167" s="183"/>
      <c r="PSN167" s="183"/>
      <c r="PSO167" s="183"/>
      <c r="PSP167" s="183"/>
      <c r="PSQ167" s="183"/>
      <c r="PSR167" s="183"/>
      <c r="PSS167" s="183"/>
      <c r="PST167" s="183"/>
      <c r="PSU167" s="183"/>
      <c r="PSV167" s="183"/>
      <c r="PSW167" s="183"/>
      <c r="PSX167" s="183"/>
      <c r="PSY167" s="183"/>
      <c r="PSZ167" s="183"/>
      <c r="PTA167" s="183"/>
      <c r="PTB167" s="183"/>
      <c r="PTC167" s="183"/>
      <c r="PTD167" s="183"/>
      <c r="PTE167" s="183"/>
      <c r="PTF167" s="183"/>
      <c r="PTG167" s="183"/>
      <c r="PTH167" s="183"/>
      <c r="PTI167" s="183"/>
      <c r="PTJ167" s="183"/>
      <c r="PTK167" s="183"/>
      <c r="PTL167" s="183"/>
      <c r="PTM167" s="183"/>
      <c r="PTN167" s="183"/>
      <c r="PTO167" s="183"/>
      <c r="PTP167" s="183"/>
      <c r="PTQ167" s="183"/>
      <c r="PTR167" s="183"/>
      <c r="PTS167" s="183"/>
      <c r="PTT167" s="183"/>
      <c r="PTU167" s="183"/>
      <c r="PTV167" s="183"/>
      <c r="PTW167" s="183"/>
      <c r="PTX167" s="183"/>
      <c r="PTY167" s="183"/>
      <c r="PTZ167" s="183"/>
      <c r="PUA167" s="183"/>
      <c r="PUB167" s="183"/>
      <c r="PUC167" s="183"/>
      <c r="PUD167" s="183"/>
      <c r="PUE167" s="183"/>
      <c r="PUF167" s="183"/>
      <c r="PUG167" s="183"/>
      <c r="PUH167" s="183"/>
      <c r="PUI167" s="183"/>
      <c r="PUJ167" s="183"/>
      <c r="PUK167" s="183"/>
      <c r="PUL167" s="183"/>
      <c r="PUM167" s="183"/>
      <c r="PUN167" s="183"/>
      <c r="PUO167" s="183"/>
      <c r="PUP167" s="183"/>
      <c r="PUQ167" s="183"/>
      <c r="PUR167" s="183"/>
      <c r="PUS167" s="183"/>
      <c r="PUT167" s="183"/>
      <c r="PUU167" s="183"/>
      <c r="PUV167" s="183"/>
      <c r="PUW167" s="183"/>
      <c r="PUX167" s="183"/>
      <c r="PUY167" s="183"/>
      <c r="PUZ167" s="183"/>
      <c r="PVA167" s="183"/>
      <c r="PVB167" s="183"/>
      <c r="PVC167" s="183"/>
      <c r="PVD167" s="183"/>
      <c r="PVE167" s="183"/>
      <c r="PVF167" s="183"/>
      <c r="PVG167" s="183"/>
      <c r="PVH167" s="183"/>
      <c r="PVI167" s="183"/>
      <c r="PVJ167" s="183"/>
      <c r="PVK167" s="183"/>
      <c r="PVL167" s="183"/>
      <c r="PVM167" s="183"/>
      <c r="PVN167" s="183"/>
      <c r="PVO167" s="183"/>
      <c r="PVP167" s="183"/>
      <c r="PVQ167" s="183"/>
      <c r="PVR167" s="183"/>
      <c r="PVS167" s="183"/>
      <c r="PVT167" s="183"/>
      <c r="PVU167" s="183"/>
      <c r="PVV167" s="183"/>
      <c r="PVW167" s="183"/>
      <c r="PVX167" s="183"/>
      <c r="PVY167" s="183"/>
      <c r="PVZ167" s="183"/>
      <c r="PWA167" s="183"/>
      <c r="PWB167" s="183"/>
      <c r="PWC167" s="183"/>
      <c r="PWD167" s="183"/>
      <c r="PWE167" s="183"/>
      <c r="PWF167" s="183"/>
      <c r="PWG167" s="183"/>
      <c r="PWH167" s="183"/>
      <c r="PWI167" s="183"/>
      <c r="PWJ167" s="183"/>
      <c r="PWK167" s="183"/>
      <c r="PWL167" s="183"/>
      <c r="PWM167" s="183"/>
      <c r="PWN167" s="183"/>
      <c r="PWO167" s="183"/>
      <c r="PWP167" s="183"/>
      <c r="PWQ167" s="183"/>
      <c r="PWR167" s="183"/>
      <c r="PWS167" s="183"/>
      <c r="PWT167" s="183"/>
      <c r="PWU167" s="183"/>
      <c r="PWV167" s="183"/>
      <c r="PWW167" s="183"/>
      <c r="PWX167" s="183"/>
      <c r="PWY167" s="183"/>
      <c r="PWZ167" s="183"/>
      <c r="PXA167" s="183"/>
      <c r="PXB167" s="183"/>
      <c r="PXC167" s="183"/>
      <c r="PXD167" s="183"/>
      <c r="PXE167" s="183"/>
      <c r="PXF167" s="183"/>
      <c r="PXG167" s="183"/>
      <c r="PXH167" s="183"/>
      <c r="PXI167" s="183"/>
      <c r="PXJ167" s="183"/>
      <c r="PXK167" s="183"/>
      <c r="PXL167" s="183"/>
      <c r="PXM167" s="183"/>
      <c r="PXN167" s="183"/>
      <c r="PXO167" s="183"/>
      <c r="PXP167" s="183"/>
      <c r="PXQ167" s="183"/>
      <c r="PXR167" s="183"/>
      <c r="PXS167" s="183"/>
      <c r="PXT167" s="183"/>
      <c r="PXU167" s="183"/>
      <c r="PXV167" s="183"/>
      <c r="PXW167" s="183"/>
      <c r="PXX167" s="183"/>
      <c r="PXY167" s="183"/>
      <c r="PXZ167" s="183"/>
      <c r="PYA167" s="183"/>
      <c r="PYB167" s="183"/>
      <c r="PYC167" s="183"/>
      <c r="PYD167" s="183"/>
      <c r="PYE167" s="183"/>
      <c r="PYF167" s="183"/>
      <c r="PYG167" s="183"/>
      <c r="PYH167" s="183"/>
      <c r="PYI167" s="183"/>
      <c r="PYJ167" s="183"/>
      <c r="PYK167" s="183"/>
      <c r="PYL167" s="183"/>
      <c r="PYM167" s="183"/>
      <c r="PYN167" s="183"/>
      <c r="PYO167" s="183"/>
      <c r="PYP167" s="183"/>
      <c r="PYQ167" s="183"/>
      <c r="PYR167" s="183"/>
      <c r="PYS167" s="183"/>
      <c r="PYT167" s="183"/>
      <c r="PYU167" s="183"/>
      <c r="PYV167" s="183"/>
      <c r="PYW167" s="183"/>
      <c r="PYX167" s="183"/>
      <c r="PYY167" s="183"/>
      <c r="PYZ167" s="183"/>
      <c r="PZA167" s="183"/>
      <c r="PZB167" s="183"/>
      <c r="PZC167" s="183"/>
      <c r="PZD167" s="183"/>
      <c r="PZE167" s="183"/>
      <c r="PZF167" s="183"/>
      <c r="PZG167" s="183"/>
      <c r="PZH167" s="183"/>
      <c r="PZI167" s="183"/>
      <c r="PZJ167" s="183"/>
      <c r="PZK167" s="183"/>
      <c r="PZL167" s="183"/>
      <c r="PZM167" s="183"/>
      <c r="PZN167" s="183"/>
      <c r="PZO167" s="183"/>
      <c r="PZP167" s="183"/>
      <c r="PZQ167" s="183"/>
      <c r="PZR167" s="183"/>
      <c r="PZS167" s="183"/>
      <c r="PZT167" s="183"/>
      <c r="PZU167" s="183"/>
      <c r="PZV167" s="183"/>
      <c r="PZW167" s="183"/>
      <c r="PZX167" s="183"/>
      <c r="PZY167" s="183"/>
      <c r="PZZ167" s="183"/>
      <c r="QAA167" s="183"/>
      <c r="QAB167" s="183"/>
      <c r="QAC167" s="183"/>
      <c r="QAD167" s="183"/>
      <c r="QAE167" s="183"/>
      <c r="QAF167" s="183"/>
      <c r="QAG167" s="183"/>
      <c r="QAH167" s="183"/>
      <c r="QAI167" s="183"/>
      <c r="QAJ167" s="183"/>
      <c r="QAK167" s="183"/>
      <c r="QAL167" s="183"/>
      <c r="QAM167" s="183"/>
      <c r="QAN167" s="183"/>
      <c r="QAO167" s="183"/>
      <c r="QAP167" s="183"/>
      <c r="QAQ167" s="183"/>
      <c r="QAR167" s="183"/>
      <c r="QAS167" s="183"/>
      <c r="QAT167" s="183"/>
      <c r="QAU167" s="183"/>
      <c r="QAV167" s="183"/>
      <c r="QAW167" s="183"/>
      <c r="QAX167" s="183"/>
      <c r="QAY167" s="183"/>
      <c r="QAZ167" s="183"/>
      <c r="QBA167" s="183"/>
      <c r="QBB167" s="183"/>
      <c r="QBC167" s="183"/>
      <c r="QBD167" s="183"/>
      <c r="QBE167" s="183"/>
      <c r="QBF167" s="183"/>
      <c r="QBG167" s="183"/>
      <c r="QBH167" s="183"/>
      <c r="QBI167" s="183"/>
      <c r="QBJ167" s="183"/>
      <c r="QBK167" s="183"/>
      <c r="QBL167" s="183"/>
      <c r="QBM167" s="183"/>
      <c r="QBN167" s="183"/>
      <c r="QBO167" s="183"/>
      <c r="QBP167" s="183"/>
      <c r="QBQ167" s="183"/>
      <c r="QBR167" s="183"/>
      <c r="QBS167" s="183"/>
      <c r="QBT167" s="183"/>
      <c r="QBU167" s="183"/>
      <c r="QBV167" s="183"/>
      <c r="QBW167" s="183"/>
      <c r="QBX167" s="183"/>
      <c r="QBY167" s="183"/>
      <c r="QBZ167" s="183"/>
      <c r="QCA167" s="183"/>
      <c r="QCB167" s="183"/>
      <c r="QCC167" s="183"/>
      <c r="QCD167" s="183"/>
      <c r="QCE167" s="183"/>
      <c r="QCF167" s="183"/>
      <c r="QCG167" s="183"/>
      <c r="QCH167" s="183"/>
      <c r="QCI167" s="183"/>
      <c r="QCJ167" s="183"/>
      <c r="QCK167" s="183"/>
      <c r="QCL167" s="183"/>
      <c r="QCM167" s="183"/>
      <c r="QCN167" s="183"/>
      <c r="QCO167" s="183"/>
      <c r="QCP167" s="183"/>
      <c r="QCQ167" s="183"/>
      <c r="QCR167" s="183"/>
      <c r="QCS167" s="183"/>
      <c r="QCT167" s="183"/>
      <c r="QCU167" s="183"/>
      <c r="QCV167" s="183"/>
      <c r="QCW167" s="183"/>
      <c r="QCX167" s="183"/>
      <c r="QCY167" s="183"/>
      <c r="QCZ167" s="183"/>
      <c r="QDA167" s="183"/>
      <c r="QDB167" s="183"/>
      <c r="QDC167" s="183"/>
      <c r="QDD167" s="183"/>
      <c r="QDE167" s="183"/>
      <c r="QDF167" s="183"/>
      <c r="QDG167" s="183"/>
      <c r="QDH167" s="183"/>
      <c r="QDI167" s="183"/>
      <c r="QDJ167" s="183"/>
      <c r="QDK167" s="183"/>
      <c r="QDL167" s="183"/>
      <c r="QDM167" s="183"/>
      <c r="QDN167" s="183"/>
      <c r="QDO167" s="183"/>
      <c r="QDP167" s="183"/>
      <c r="QDQ167" s="183"/>
      <c r="QDR167" s="183"/>
      <c r="QDS167" s="183"/>
      <c r="QDT167" s="183"/>
      <c r="QDU167" s="183"/>
      <c r="QDV167" s="183"/>
      <c r="QDW167" s="183"/>
      <c r="QDX167" s="183"/>
      <c r="QDY167" s="183"/>
      <c r="QDZ167" s="183"/>
      <c r="QEA167" s="183"/>
      <c r="QEB167" s="183"/>
      <c r="QEC167" s="183"/>
      <c r="QED167" s="183"/>
      <c r="QEE167" s="183"/>
      <c r="QEF167" s="183"/>
      <c r="QEG167" s="183"/>
      <c r="QEH167" s="183"/>
      <c r="QEI167" s="183"/>
      <c r="QEJ167" s="183"/>
      <c r="QEK167" s="183"/>
      <c r="QEL167" s="183"/>
      <c r="QEM167" s="183"/>
      <c r="QEN167" s="183"/>
      <c r="QEO167" s="183"/>
      <c r="QEP167" s="183"/>
      <c r="QEQ167" s="183"/>
      <c r="QER167" s="183"/>
      <c r="QES167" s="183"/>
      <c r="QET167" s="183"/>
      <c r="QEU167" s="183"/>
      <c r="QEV167" s="183"/>
      <c r="QEW167" s="183"/>
      <c r="QEX167" s="183"/>
      <c r="QEY167" s="183"/>
      <c r="QEZ167" s="183"/>
      <c r="QFA167" s="183"/>
      <c r="QFB167" s="183"/>
      <c r="QFC167" s="183"/>
      <c r="QFD167" s="183"/>
      <c r="QFE167" s="183"/>
      <c r="QFF167" s="183"/>
      <c r="QFG167" s="183"/>
      <c r="QFH167" s="183"/>
      <c r="QFI167" s="183"/>
      <c r="QFJ167" s="183"/>
      <c r="QFK167" s="183"/>
      <c r="QFL167" s="183"/>
      <c r="QFM167" s="183"/>
      <c r="QFN167" s="183"/>
      <c r="QFO167" s="183"/>
      <c r="QFP167" s="183"/>
      <c r="QFQ167" s="183"/>
      <c r="QFR167" s="183"/>
      <c r="QFS167" s="183"/>
      <c r="QFT167" s="183"/>
      <c r="QFU167" s="183"/>
      <c r="QFV167" s="183"/>
      <c r="QFW167" s="183"/>
      <c r="QFX167" s="183"/>
      <c r="QFY167" s="183"/>
      <c r="QFZ167" s="183"/>
      <c r="QGA167" s="183"/>
      <c r="QGB167" s="183"/>
      <c r="QGC167" s="183"/>
      <c r="QGD167" s="183"/>
      <c r="QGE167" s="183"/>
      <c r="QGF167" s="183"/>
      <c r="QGG167" s="183"/>
      <c r="QGH167" s="183"/>
      <c r="QGI167" s="183"/>
      <c r="QGJ167" s="183"/>
      <c r="QGK167" s="183"/>
      <c r="QGL167" s="183"/>
      <c r="QGM167" s="183"/>
      <c r="QGN167" s="183"/>
      <c r="QGO167" s="183"/>
      <c r="QGP167" s="183"/>
      <c r="QGQ167" s="183"/>
      <c r="QGR167" s="183"/>
      <c r="QGS167" s="183"/>
      <c r="QGT167" s="183"/>
      <c r="QGU167" s="183"/>
      <c r="QGV167" s="183"/>
      <c r="QGW167" s="183"/>
      <c r="QGX167" s="183"/>
      <c r="QGY167" s="183"/>
      <c r="QGZ167" s="183"/>
      <c r="QHA167" s="183"/>
      <c r="QHB167" s="183"/>
      <c r="QHC167" s="183"/>
      <c r="QHD167" s="183"/>
      <c r="QHE167" s="183"/>
      <c r="QHF167" s="183"/>
      <c r="QHG167" s="183"/>
      <c r="QHH167" s="183"/>
      <c r="QHI167" s="183"/>
      <c r="QHJ167" s="183"/>
      <c r="QHK167" s="183"/>
      <c r="QHL167" s="183"/>
      <c r="QHM167" s="183"/>
      <c r="QHN167" s="183"/>
      <c r="QHO167" s="183"/>
      <c r="QHP167" s="183"/>
      <c r="QHQ167" s="183"/>
      <c r="QHR167" s="183"/>
      <c r="QHS167" s="183"/>
      <c r="QHT167" s="183"/>
      <c r="QHU167" s="183"/>
      <c r="QHV167" s="183"/>
      <c r="QHW167" s="183"/>
      <c r="QHX167" s="183"/>
      <c r="QHY167" s="183"/>
      <c r="QHZ167" s="183"/>
      <c r="QIA167" s="183"/>
      <c r="QIB167" s="183"/>
      <c r="QIC167" s="183"/>
      <c r="QID167" s="183"/>
      <c r="QIE167" s="183"/>
      <c r="QIF167" s="183"/>
      <c r="QIG167" s="183"/>
      <c r="QIH167" s="183"/>
      <c r="QII167" s="183"/>
      <c r="QIJ167" s="183"/>
      <c r="QIK167" s="183"/>
      <c r="QIL167" s="183"/>
      <c r="QIM167" s="183"/>
      <c r="QIN167" s="183"/>
      <c r="QIO167" s="183"/>
      <c r="QIP167" s="183"/>
      <c r="QIQ167" s="183"/>
      <c r="QIR167" s="183"/>
      <c r="QIS167" s="183"/>
      <c r="QIT167" s="183"/>
      <c r="QIU167" s="183"/>
      <c r="QIV167" s="183"/>
      <c r="QIW167" s="183"/>
      <c r="QIX167" s="183"/>
      <c r="QIY167" s="183"/>
      <c r="QIZ167" s="183"/>
      <c r="QJA167" s="183"/>
      <c r="QJB167" s="183"/>
      <c r="QJC167" s="183"/>
      <c r="QJD167" s="183"/>
      <c r="QJE167" s="183"/>
      <c r="QJF167" s="183"/>
      <c r="QJG167" s="183"/>
      <c r="QJH167" s="183"/>
      <c r="QJI167" s="183"/>
      <c r="QJJ167" s="183"/>
      <c r="QJK167" s="183"/>
      <c r="QJL167" s="183"/>
      <c r="QJM167" s="183"/>
      <c r="QJN167" s="183"/>
      <c r="QJO167" s="183"/>
      <c r="QJP167" s="183"/>
      <c r="QJQ167" s="183"/>
      <c r="QJR167" s="183"/>
      <c r="QJS167" s="183"/>
      <c r="QJT167" s="183"/>
      <c r="QJU167" s="183"/>
      <c r="QJV167" s="183"/>
      <c r="QJW167" s="183"/>
      <c r="QJX167" s="183"/>
      <c r="QJY167" s="183"/>
      <c r="QJZ167" s="183"/>
      <c r="QKA167" s="183"/>
      <c r="QKB167" s="183"/>
      <c r="QKC167" s="183"/>
      <c r="QKD167" s="183"/>
      <c r="QKE167" s="183"/>
      <c r="QKF167" s="183"/>
      <c r="QKG167" s="183"/>
      <c r="QKH167" s="183"/>
      <c r="QKI167" s="183"/>
      <c r="QKJ167" s="183"/>
      <c r="QKK167" s="183"/>
      <c r="QKL167" s="183"/>
      <c r="QKM167" s="183"/>
      <c r="QKN167" s="183"/>
      <c r="QKO167" s="183"/>
      <c r="QKP167" s="183"/>
      <c r="QKQ167" s="183"/>
      <c r="QKR167" s="183"/>
      <c r="QKS167" s="183"/>
      <c r="QKT167" s="183"/>
      <c r="QKU167" s="183"/>
      <c r="QKV167" s="183"/>
      <c r="QKW167" s="183"/>
      <c r="QKX167" s="183"/>
      <c r="QKY167" s="183"/>
      <c r="QKZ167" s="183"/>
      <c r="QLA167" s="183"/>
      <c r="QLB167" s="183"/>
      <c r="QLC167" s="183"/>
      <c r="QLD167" s="183"/>
      <c r="QLE167" s="183"/>
      <c r="QLF167" s="183"/>
      <c r="QLG167" s="183"/>
      <c r="QLH167" s="183"/>
      <c r="QLI167" s="183"/>
      <c r="QLJ167" s="183"/>
      <c r="QLK167" s="183"/>
      <c r="QLL167" s="183"/>
      <c r="QLM167" s="183"/>
      <c r="QLN167" s="183"/>
      <c r="QLO167" s="183"/>
      <c r="QLP167" s="183"/>
      <c r="QLQ167" s="183"/>
      <c r="QLR167" s="183"/>
      <c r="QLS167" s="183"/>
      <c r="QLT167" s="183"/>
      <c r="QLU167" s="183"/>
      <c r="QLV167" s="183"/>
      <c r="QLW167" s="183"/>
      <c r="QLX167" s="183"/>
      <c r="QLY167" s="183"/>
      <c r="QLZ167" s="183"/>
      <c r="QMA167" s="183"/>
      <c r="QMB167" s="183"/>
      <c r="QMC167" s="183"/>
      <c r="QMD167" s="183"/>
      <c r="QME167" s="183"/>
      <c r="QMF167" s="183"/>
      <c r="QMG167" s="183"/>
      <c r="QMH167" s="183"/>
      <c r="QMI167" s="183"/>
      <c r="QMJ167" s="183"/>
      <c r="QMK167" s="183"/>
      <c r="QML167" s="183"/>
      <c r="QMM167" s="183"/>
      <c r="QMN167" s="183"/>
      <c r="QMO167" s="183"/>
      <c r="QMP167" s="183"/>
      <c r="QMQ167" s="183"/>
      <c r="QMR167" s="183"/>
      <c r="QMS167" s="183"/>
      <c r="QMT167" s="183"/>
      <c r="QMU167" s="183"/>
      <c r="QMV167" s="183"/>
      <c r="QMW167" s="183"/>
      <c r="QMX167" s="183"/>
      <c r="QMY167" s="183"/>
      <c r="QMZ167" s="183"/>
      <c r="QNA167" s="183"/>
      <c r="QNB167" s="183"/>
      <c r="QNC167" s="183"/>
      <c r="QND167" s="183"/>
      <c r="QNE167" s="183"/>
      <c r="QNF167" s="183"/>
      <c r="QNG167" s="183"/>
      <c r="QNH167" s="183"/>
      <c r="QNI167" s="183"/>
      <c r="QNJ167" s="183"/>
      <c r="QNK167" s="183"/>
      <c r="QNL167" s="183"/>
      <c r="QNM167" s="183"/>
      <c r="QNN167" s="183"/>
      <c r="QNO167" s="183"/>
      <c r="QNP167" s="183"/>
      <c r="QNQ167" s="183"/>
      <c r="QNR167" s="183"/>
      <c r="QNS167" s="183"/>
      <c r="QNT167" s="183"/>
      <c r="QNU167" s="183"/>
      <c r="QNV167" s="183"/>
      <c r="QNW167" s="183"/>
      <c r="QNX167" s="183"/>
      <c r="QNY167" s="183"/>
      <c r="QNZ167" s="183"/>
      <c r="QOA167" s="183"/>
      <c r="QOB167" s="183"/>
      <c r="QOC167" s="183"/>
      <c r="QOD167" s="183"/>
      <c r="QOE167" s="183"/>
      <c r="QOF167" s="183"/>
      <c r="QOG167" s="183"/>
      <c r="QOH167" s="183"/>
      <c r="QOI167" s="183"/>
      <c r="QOJ167" s="183"/>
      <c r="QOK167" s="183"/>
      <c r="QOL167" s="183"/>
      <c r="QOM167" s="183"/>
      <c r="QON167" s="183"/>
      <c r="QOO167" s="183"/>
      <c r="QOP167" s="183"/>
      <c r="QOQ167" s="183"/>
      <c r="QOR167" s="183"/>
      <c r="QOS167" s="183"/>
      <c r="QOT167" s="183"/>
      <c r="QOU167" s="183"/>
      <c r="QOV167" s="183"/>
      <c r="QOW167" s="183"/>
      <c r="QOX167" s="183"/>
      <c r="QOY167" s="183"/>
      <c r="QOZ167" s="183"/>
      <c r="QPA167" s="183"/>
      <c r="QPB167" s="183"/>
      <c r="QPC167" s="183"/>
      <c r="QPD167" s="183"/>
      <c r="QPE167" s="183"/>
      <c r="QPF167" s="183"/>
      <c r="QPG167" s="183"/>
      <c r="QPH167" s="183"/>
      <c r="QPI167" s="183"/>
      <c r="QPJ167" s="183"/>
      <c r="QPK167" s="183"/>
      <c r="QPL167" s="183"/>
      <c r="QPM167" s="183"/>
      <c r="QPN167" s="183"/>
      <c r="QPO167" s="183"/>
      <c r="QPP167" s="183"/>
      <c r="QPQ167" s="183"/>
      <c r="QPR167" s="183"/>
      <c r="QPS167" s="183"/>
      <c r="QPT167" s="183"/>
      <c r="QPU167" s="183"/>
      <c r="QPV167" s="183"/>
      <c r="QPW167" s="183"/>
      <c r="QPX167" s="183"/>
      <c r="QPY167" s="183"/>
      <c r="QPZ167" s="183"/>
      <c r="QQA167" s="183"/>
      <c r="QQB167" s="183"/>
      <c r="QQC167" s="183"/>
      <c r="QQD167" s="183"/>
      <c r="QQE167" s="183"/>
      <c r="QQF167" s="183"/>
      <c r="QQG167" s="183"/>
      <c r="QQH167" s="183"/>
      <c r="QQI167" s="183"/>
      <c r="QQJ167" s="183"/>
      <c r="QQK167" s="183"/>
      <c r="QQL167" s="183"/>
      <c r="QQM167" s="183"/>
      <c r="QQN167" s="183"/>
      <c r="QQO167" s="183"/>
      <c r="QQP167" s="183"/>
      <c r="QQQ167" s="183"/>
      <c r="QQR167" s="183"/>
      <c r="QQS167" s="183"/>
      <c r="QQT167" s="183"/>
      <c r="QQU167" s="183"/>
      <c r="QQV167" s="183"/>
      <c r="QQW167" s="183"/>
      <c r="QQX167" s="183"/>
      <c r="QQY167" s="183"/>
      <c r="QQZ167" s="183"/>
      <c r="QRA167" s="183"/>
      <c r="QRB167" s="183"/>
      <c r="QRC167" s="183"/>
      <c r="QRD167" s="183"/>
      <c r="QRE167" s="183"/>
      <c r="QRF167" s="183"/>
      <c r="QRG167" s="183"/>
      <c r="QRH167" s="183"/>
      <c r="QRI167" s="183"/>
      <c r="QRJ167" s="183"/>
      <c r="QRK167" s="183"/>
      <c r="QRL167" s="183"/>
      <c r="QRM167" s="183"/>
      <c r="QRN167" s="183"/>
      <c r="QRO167" s="183"/>
      <c r="QRP167" s="183"/>
      <c r="QRQ167" s="183"/>
      <c r="QRR167" s="183"/>
      <c r="QRS167" s="183"/>
      <c r="QRT167" s="183"/>
      <c r="QRU167" s="183"/>
      <c r="QRV167" s="183"/>
      <c r="QRW167" s="183"/>
      <c r="QRX167" s="183"/>
      <c r="QRY167" s="183"/>
      <c r="QRZ167" s="183"/>
      <c r="QSA167" s="183"/>
      <c r="QSB167" s="183"/>
      <c r="QSC167" s="183"/>
      <c r="QSD167" s="183"/>
      <c r="QSE167" s="183"/>
      <c r="QSF167" s="183"/>
      <c r="QSG167" s="183"/>
      <c r="QSH167" s="183"/>
      <c r="QSI167" s="183"/>
      <c r="QSJ167" s="183"/>
      <c r="QSK167" s="183"/>
      <c r="QSL167" s="183"/>
      <c r="QSM167" s="183"/>
      <c r="QSN167" s="183"/>
      <c r="QSO167" s="183"/>
      <c r="QSP167" s="183"/>
      <c r="QSQ167" s="183"/>
      <c r="QSR167" s="183"/>
      <c r="QSS167" s="183"/>
      <c r="QST167" s="183"/>
      <c r="QSU167" s="183"/>
      <c r="QSV167" s="183"/>
      <c r="QSW167" s="183"/>
      <c r="QSX167" s="183"/>
      <c r="QSY167" s="183"/>
      <c r="QSZ167" s="183"/>
      <c r="QTA167" s="183"/>
      <c r="QTB167" s="183"/>
      <c r="QTC167" s="183"/>
      <c r="QTD167" s="183"/>
      <c r="QTE167" s="183"/>
      <c r="QTF167" s="183"/>
      <c r="QTG167" s="183"/>
      <c r="QTH167" s="183"/>
      <c r="QTI167" s="183"/>
      <c r="QTJ167" s="183"/>
      <c r="QTK167" s="183"/>
      <c r="QTL167" s="183"/>
      <c r="QTM167" s="183"/>
      <c r="QTN167" s="183"/>
      <c r="QTO167" s="183"/>
      <c r="QTP167" s="183"/>
      <c r="QTQ167" s="183"/>
      <c r="QTR167" s="183"/>
      <c r="QTS167" s="183"/>
      <c r="QTT167" s="183"/>
      <c r="QTU167" s="183"/>
      <c r="QTV167" s="183"/>
      <c r="QTW167" s="183"/>
      <c r="QTX167" s="183"/>
      <c r="QTY167" s="183"/>
      <c r="QTZ167" s="183"/>
      <c r="QUA167" s="183"/>
      <c r="QUB167" s="183"/>
      <c r="QUC167" s="183"/>
      <c r="QUD167" s="183"/>
      <c r="QUE167" s="183"/>
      <c r="QUF167" s="183"/>
      <c r="QUG167" s="183"/>
      <c r="QUH167" s="183"/>
      <c r="QUI167" s="183"/>
      <c r="QUJ167" s="183"/>
      <c r="QUK167" s="183"/>
      <c r="QUL167" s="183"/>
      <c r="QUM167" s="183"/>
      <c r="QUN167" s="183"/>
      <c r="QUO167" s="183"/>
      <c r="QUP167" s="183"/>
      <c r="QUQ167" s="183"/>
      <c r="QUR167" s="183"/>
      <c r="QUS167" s="183"/>
      <c r="QUT167" s="183"/>
      <c r="QUU167" s="183"/>
      <c r="QUV167" s="183"/>
      <c r="QUW167" s="183"/>
      <c r="QUX167" s="183"/>
      <c r="QUY167" s="183"/>
      <c r="QUZ167" s="183"/>
      <c r="QVA167" s="183"/>
      <c r="QVB167" s="183"/>
      <c r="QVC167" s="183"/>
      <c r="QVD167" s="183"/>
      <c r="QVE167" s="183"/>
      <c r="QVF167" s="183"/>
      <c r="QVG167" s="183"/>
      <c r="QVH167" s="183"/>
      <c r="QVI167" s="183"/>
      <c r="QVJ167" s="183"/>
      <c r="QVK167" s="183"/>
      <c r="QVL167" s="183"/>
      <c r="QVM167" s="183"/>
      <c r="QVN167" s="183"/>
      <c r="QVO167" s="183"/>
      <c r="QVP167" s="183"/>
      <c r="QVQ167" s="183"/>
      <c r="QVR167" s="183"/>
      <c r="QVS167" s="183"/>
      <c r="QVT167" s="183"/>
      <c r="QVU167" s="183"/>
      <c r="QVV167" s="183"/>
      <c r="QVW167" s="183"/>
      <c r="QVX167" s="183"/>
      <c r="QVY167" s="183"/>
      <c r="QVZ167" s="183"/>
      <c r="QWA167" s="183"/>
      <c r="QWB167" s="183"/>
      <c r="QWC167" s="183"/>
      <c r="QWD167" s="183"/>
      <c r="QWE167" s="183"/>
      <c r="QWF167" s="183"/>
      <c r="QWG167" s="183"/>
      <c r="QWH167" s="183"/>
      <c r="QWI167" s="183"/>
      <c r="QWJ167" s="183"/>
      <c r="QWK167" s="183"/>
      <c r="QWL167" s="183"/>
      <c r="QWM167" s="183"/>
      <c r="QWN167" s="183"/>
      <c r="QWO167" s="183"/>
      <c r="QWP167" s="183"/>
      <c r="QWQ167" s="183"/>
      <c r="QWR167" s="183"/>
      <c r="QWS167" s="183"/>
      <c r="QWT167" s="183"/>
      <c r="QWU167" s="183"/>
      <c r="QWV167" s="183"/>
      <c r="QWW167" s="183"/>
      <c r="QWX167" s="183"/>
      <c r="QWY167" s="183"/>
      <c r="QWZ167" s="183"/>
      <c r="QXA167" s="183"/>
      <c r="QXB167" s="183"/>
      <c r="QXC167" s="183"/>
      <c r="QXD167" s="183"/>
      <c r="QXE167" s="183"/>
      <c r="QXF167" s="183"/>
      <c r="QXG167" s="183"/>
      <c r="QXH167" s="183"/>
      <c r="QXI167" s="183"/>
      <c r="QXJ167" s="183"/>
      <c r="QXK167" s="183"/>
      <c r="QXL167" s="183"/>
      <c r="QXM167" s="183"/>
      <c r="QXN167" s="183"/>
      <c r="QXO167" s="183"/>
      <c r="QXP167" s="183"/>
      <c r="QXQ167" s="183"/>
      <c r="QXR167" s="183"/>
      <c r="QXS167" s="183"/>
      <c r="QXT167" s="183"/>
      <c r="QXU167" s="183"/>
      <c r="QXV167" s="183"/>
      <c r="QXW167" s="183"/>
      <c r="QXX167" s="183"/>
      <c r="QXY167" s="183"/>
      <c r="QXZ167" s="183"/>
      <c r="QYA167" s="183"/>
      <c r="QYB167" s="183"/>
      <c r="QYC167" s="183"/>
      <c r="QYD167" s="183"/>
      <c r="QYE167" s="183"/>
      <c r="QYF167" s="183"/>
      <c r="QYG167" s="183"/>
      <c r="QYH167" s="183"/>
      <c r="QYI167" s="183"/>
      <c r="QYJ167" s="183"/>
      <c r="QYK167" s="183"/>
      <c r="QYL167" s="183"/>
      <c r="QYM167" s="183"/>
      <c r="QYN167" s="183"/>
      <c r="QYO167" s="183"/>
      <c r="QYP167" s="183"/>
      <c r="QYQ167" s="183"/>
      <c r="QYR167" s="183"/>
      <c r="QYS167" s="183"/>
      <c r="QYT167" s="183"/>
      <c r="QYU167" s="183"/>
      <c r="QYV167" s="183"/>
      <c r="QYW167" s="183"/>
      <c r="QYX167" s="183"/>
      <c r="QYY167" s="183"/>
      <c r="QYZ167" s="183"/>
      <c r="QZA167" s="183"/>
      <c r="QZB167" s="183"/>
      <c r="QZC167" s="183"/>
      <c r="QZD167" s="183"/>
      <c r="QZE167" s="183"/>
      <c r="QZF167" s="183"/>
      <c r="QZG167" s="183"/>
      <c r="QZH167" s="183"/>
      <c r="QZI167" s="183"/>
      <c r="QZJ167" s="183"/>
      <c r="QZK167" s="183"/>
      <c r="QZL167" s="183"/>
      <c r="QZM167" s="183"/>
      <c r="QZN167" s="183"/>
      <c r="QZO167" s="183"/>
      <c r="QZP167" s="183"/>
      <c r="QZQ167" s="183"/>
      <c r="QZR167" s="183"/>
      <c r="QZS167" s="183"/>
      <c r="QZT167" s="183"/>
      <c r="QZU167" s="183"/>
      <c r="QZV167" s="183"/>
      <c r="QZW167" s="183"/>
      <c r="QZX167" s="183"/>
      <c r="QZY167" s="183"/>
      <c r="QZZ167" s="183"/>
      <c r="RAA167" s="183"/>
      <c r="RAB167" s="183"/>
      <c r="RAC167" s="183"/>
      <c r="RAD167" s="183"/>
      <c r="RAE167" s="183"/>
      <c r="RAF167" s="183"/>
      <c r="RAG167" s="183"/>
      <c r="RAH167" s="183"/>
      <c r="RAI167" s="183"/>
      <c r="RAJ167" s="183"/>
      <c r="RAK167" s="183"/>
      <c r="RAL167" s="183"/>
      <c r="RAM167" s="183"/>
      <c r="RAN167" s="183"/>
      <c r="RAO167" s="183"/>
      <c r="RAP167" s="183"/>
      <c r="RAQ167" s="183"/>
      <c r="RAR167" s="183"/>
      <c r="RAS167" s="183"/>
      <c r="RAT167" s="183"/>
      <c r="RAU167" s="183"/>
      <c r="RAV167" s="183"/>
      <c r="RAW167" s="183"/>
      <c r="RAX167" s="183"/>
      <c r="RAY167" s="183"/>
      <c r="RAZ167" s="183"/>
      <c r="RBA167" s="183"/>
      <c r="RBB167" s="183"/>
      <c r="RBC167" s="183"/>
      <c r="RBD167" s="183"/>
      <c r="RBE167" s="183"/>
      <c r="RBF167" s="183"/>
      <c r="RBG167" s="183"/>
      <c r="RBH167" s="183"/>
      <c r="RBI167" s="183"/>
      <c r="RBJ167" s="183"/>
      <c r="RBK167" s="183"/>
      <c r="RBL167" s="183"/>
      <c r="RBM167" s="183"/>
      <c r="RBN167" s="183"/>
      <c r="RBO167" s="183"/>
      <c r="RBP167" s="183"/>
      <c r="RBQ167" s="183"/>
      <c r="RBR167" s="183"/>
      <c r="RBS167" s="183"/>
      <c r="RBT167" s="183"/>
      <c r="RBU167" s="183"/>
      <c r="RBV167" s="183"/>
      <c r="RBW167" s="183"/>
      <c r="RBX167" s="183"/>
      <c r="RBY167" s="183"/>
      <c r="RBZ167" s="183"/>
      <c r="RCA167" s="183"/>
      <c r="RCB167" s="183"/>
      <c r="RCC167" s="183"/>
      <c r="RCD167" s="183"/>
      <c r="RCE167" s="183"/>
      <c r="RCF167" s="183"/>
      <c r="RCG167" s="183"/>
      <c r="RCH167" s="183"/>
      <c r="RCI167" s="183"/>
      <c r="RCJ167" s="183"/>
      <c r="RCK167" s="183"/>
      <c r="RCL167" s="183"/>
      <c r="RCM167" s="183"/>
      <c r="RCN167" s="183"/>
      <c r="RCO167" s="183"/>
      <c r="RCP167" s="183"/>
      <c r="RCQ167" s="183"/>
      <c r="RCR167" s="183"/>
      <c r="RCS167" s="183"/>
      <c r="RCT167" s="183"/>
      <c r="RCU167" s="183"/>
      <c r="RCV167" s="183"/>
      <c r="RCW167" s="183"/>
      <c r="RCX167" s="183"/>
      <c r="RCY167" s="183"/>
      <c r="RCZ167" s="183"/>
      <c r="RDA167" s="183"/>
      <c r="RDB167" s="183"/>
      <c r="RDC167" s="183"/>
      <c r="RDD167" s="183"/>
      <c r="RDE167" s="183"/>
      <c r="RDF167" s="183"/>
      <c r="RDG167" s="183"/>
      <c r="RDH167" s="183"/>
      <c r="RDI167" s="183"/>
      <c r="RDJ167" s="183"/>
      <c r="RDK167" s="183"/>
      <c r="RDL167" s="183"/>
      <c r="RDM167" s="183"/>
      <c r="RDN167" s="183"/>
      <c r="RDO167" s="183"/>
      <c r="RDP167" s="183"/>
      <c r="RDQ167" s="183"/>
      <c r="RDR167" s="183"/>
      <c r="RDS167" s="183"/>
      <c r="RDT167" s="183"/>
      <c r="RDU167" s="183"/>
      <c r="RDV167" s="183"/>
      <c r="RDW167" s="183"/>
      <c r="RDX167" s="183"/>
      <c r="RDY167" s="183"/>
      <c r="RDZ167" s="183"/>
      <c r="REA167" s="183"/>
      <c r="REB167" s="183"/>
      <c r="REC167" s="183"/>
      <c r="RED167" s="183"/>
      <c r="REE167" s="183"/>
      <c r="REF167" s="183"/>
      <c r="REG167" s="183"/>
      <c r="REH167" s="183"/>
      <c r="REI167" s="183"/>
      <c r="REJ167" s="183"/>
      <c r="REK167" s="183"/>
      <c r="REL167" s="183"/>
      <c r="REM167" s="183"/>
      <c r="REN167" s="183"/>
      <c r="REO167" s="183"/>
      <c r="REP167" s="183"/>
      <c r="REQ167" s="183"/>
      <c r="RER167" s="183"/>
      <c r="RES167" s="183"/>
      <c r="RET167" s="183"/>
      <c r="REU167" s="183"/>
      <c r="REV167" s="183"/>
      <c r="REW167" s="183"/>
      <c r="REX167" s="183"/>
      <c r="REY167" s="183"/>
      <c r="REZ167" s="183"/>
      <c r="RFA167" s="183"/>
      <c r="RFB167" s="183"/>
      <c r="RFC167" s="183"/>
      <c r="RFD167" s="183"/>
      <c r="RFE167" s="183"/>
      <c r="RFF167" s="183"/>
      <c r="RFG167" s="183"/>
      <c r="RFH167" s="183"/>
      <c r="RFI167" s="183"/>
      <c r="RFJ167" s="183"/>
      <c r="RFK167" s="183"/>
      <c r="RFL167" s="183"/>
      <c r="RFM167" s="183"/>
      <c r="RFN167" s="183"/>
      <c r="RFO167" s="183"/>
      <c r="RFP167" s="183"/>
      <c r="RFQ167" s="183"/>
      <c r="RFR167" s="183"/>
      <c r="RFS167" s="183"/>
      <c r="RFT167" s="183"/>
      <c r="RFU167" s="183"/>
      <c r="RFV167" s="183"/>
      <c r="RFW167" s="183"/>
      <c r="RFX167" s="183"/>
      <c r="RFY167" s="183"/>
      <c r="RFZ167" s="183"/>
      <c r="RGA167" s="183"/>
      <c r="RGB167" s="183"/>
      <c r="RGC167" s="183"/>
      <c r="RGD167" s="183"/>
      <c r="RGE167" s="183"/>
      <c r="RGF167" s="183"/>
      <c r="RGG167" s="183"/>
      <c r="RGH167" s="183"/>
      <c r="RGI167" s="183"/>
      <c r="RGJ167" s="183"/>
      <c r="RGK167" s="183"/>
      <c r="RGL167" s="183"/>
      <c r="RGM167" s="183"/>
      <c r="RGN167" s="183"/>
      <c r="RGO167" s="183"/>
      <c r="RGP167" s="183"/>
      <c r="RGQ167" s="183"/>
      <c r="RGR167" s="183"/>
      <c r="RGS167" s="183"/>
      <c r="RGT167" s="183"/>
      <c r="RGU167" s="183"/>
      <c r="RGV167" s="183"/>
      <c r="RGW167" s="183"/>
      <c r="RGX167" s="183"/>
      <c r="RGY167" s="183"/>
      <c r="RGZ167" s="183"/>
      <c r="RHA167" s="183"/>
      <c r="RHB167" s="183"/>
      <c r="RHC167" s="183"/>
      <c r="RHD167" s="183"/>
      <c r="RHE167" s="183"/>
      <c r="RHF167" s="183"/>
      <c r="RHG167" s="183"/>
      <c r="RHH167" s="183"/>
      <c r="RHI167" s="183"/>
      <c r="RHJ167" s="183"/>
      <c r="RHK167" s="183"/>
      <c r="RHL167" s="183"/>
      <c r="RHM167" s="183"/>
      <c r="RHN167" s="183"/>
      <c r="RHO167" s="183"/>
      <c r="RHP167" s="183"/>
      <c r="RHQ167" s="183"/>
      <c r="RHR167" s="183"/>
      <c r="RHS167" s="183"/>
      <c r="RHT167" s="183"/>
      <c r="RHU167" s="183"/>
      <c r="RHV167" s="183"/>
      <c r="RHW167" s="183"/>
      <c r="RHX167" s="183"/>
      <c r="RHY167" s="183"/>
      <c r="RHZ167" s="183"/>
      <c r="RIA167" s="183"/>
      <c r="RIB167" s="183"/>
      <c r="RIC167" s="183"/>
      <c r="RID167" s="183"/>
      <c r="RIE167" s="183"/>
      <c r="RIF167" s="183"/>
      <c r="RIG167" s="183"/>
      <c r="RIH167" s="183"/>
      <c r="RII167" s="183"/>
      <c r="RIJ167" s="183"/>
      <c r="RIK167" s="183"/>
      <c r="RIL167" s="183"/>
      <c r="RIM167" s="183"/>
      <c r="RIN167" s="183"/>
      <c r="RIO167" s="183"/>
      <c r="RIP167" s="183"/>
      <c r="RIQ167" s="183"/>
      <c r="RIR167" s="183"/>
      <c r="RIS167" s="183"/>
      <c r="RIT167" s="183"/>
      <c r="RIU167" s="183"/>
      <c r="RIV167" s="183"/>
      <c r="RIW167" s="183"/>
      <c r="RIX167" s="183"/>
      <c r="RIY167" s="183"/>
      <c r="RIZ167" s="183"/>
      <c r="RJA167" s="183"/>
      <c r="RJB167" s="183"/>
      <c r="RJC167" s="183"/>
      <c r="RJD167" s="183"/>
      <c r="RJE167" s="183"/>
      <c r="RJF167" s="183"/>
      <c r="RJG167" s="183"/>
      <c r="RJH167" s="183"/>
      <c r="RJI167" s="183"/>
      <c r="RJJ167" s="183"/>
      <c r="RJK167" s="183"/>
      <c r="RJL167" s="183"/>
      <c r="RJM167" s="183"/>
      <c r="RJN167" s="183"/>
      <c r="RJO167" s="183"/>
      <c r="RJP167" s="183"/>
      <c r="RJQ167" s="183"/>
      <c r="RJR167" s="183"/>
      <c r="RJS167" s="183"/>
      <c r="RJT167" s="183"/>
      <c r="RJU167" s="183"/>
      <c r="RJV167" s="183"/>
      <c r="RJW167" s="183"/>
      <c r="RJX167" s="183"/>
      <c r="RJY167" s="183"/>
      <c r="RJZ167" s="183"/>
      <c r="RKA167" s="183"/>
      <c r="RKB167" s="183"/>
      <c r="RKC167" s="183"/>
      <c r="RKD167" s="183"/>
      <c r="RKE167" s="183"/>
      <c r="RKF167" s="183"/>
      <c r="RKG167" s="183"/>
      <c r="RKH167" s="183"/>
      <c r="RKI167" s="183"/>
      <c r="RKJ167" s="183"/>
      <c r="RKK167" s="183"/>
      <c r="RKL167" s="183"/>
      <c r="RKM167" s="183"/>
      <c r="RKN167" s="183"/>
      <c r="RKO167" s="183"/>
      <c r="RKP167" s="183"/>
      <c r="RKQ167" s="183"/>
      <c r="RKR167" s="183"/>
      <c r="RKS167" s="183"/>
      <c r="RKT167" s="183"/>
      <c r="RKU167" s="183"/>
      <c r="RKV167" s="183"/>
      <c r="RKW167" s="183"/>
      <c r="RKX167" s="183"/>
      <c r="RKY167" s="183"/>
      <c r="RKZ167" s="183"/>
      <c r="RLA167" s="183"/>
      <c r="RLB167" s="183"/>
      <c r="RLC167" s="183"/>
      <c r="RLD167" s="183"/>
      <c r="RLE167" s="183"/>
      <c r="RLF167" s="183"/>
      <c r="RLG167" s="183"/>
      <c r="RLH167" s="183"/>
      <c r="RLI167" s="183"/>
      <c r="RLJ167" s="183"/>
      <c r="RLK167" s="183"/>
      <c r="RLL167" s="183"/>
      <c r="RLM167" s="183"/>
      <c r="RLN167" s="183"/>
      <c r="RLO167" s="183"/>
      <c r="RLP167" s="183"/>
      <c r="RLQ167" s="183"/>
      <c r="RLR167" s="183"/>
      <c r="RLS167" s="183"/>
      <c r="RLT167" s="183"/>
      <c r="RLU167" s="183"/>
      <c r="RLV167" s="183"/>
      <c r="RLW167" s="183"/>
      <c r="RLX167" s="183"/>
      <c r="RLY167" s="183"/>
      <c r="RLZ167" s="183"/>
      <c r="RMA167" s="183"/>
      <c r="RMB167" s="183"/>
      <c r="RMC167" s="183"/>
      <c r="RMD167" s="183"/>
      <c r="RME167" s="183"/>
      <c r="RMF167" s="183"/>
      <c r="RMG167" s="183"/>
      <c r="RMH167" s="183"/>
      <c r="RMI167" s="183"/>
      <c r="RMJ167" s="183"/>
      <c r="RMK167" s="183"/>
      <c r="RML167" s="183"/>
      <c r="RMM167" s="183"/>
      <c r="RMN167" s="183"/>
      <c r="RMO167" s="183"/>
      <c r="RMP167" s="183"/>
      <c r="RMQ167" s="183"/>
      <c r="RMR167" s="183"/>
      <c r="RMS167" s="183"/>
      <c r="RMT167" s="183"/>
      <c r="RMU167" s="183"/>
      <c r="RMV167" s="183"/>
      <c r="RMW167" s="183"/>
      <c r="RMX167" s="183"/>
      <c r="RMY167" s="183"/>
      <c r="RMZ167" s="183"/>
      <c r="RNA167" s="183"/>
      <c r="RNB167" s="183"/>
      <c r="RNC167" s="183"/>
      <c r="RND167" s="183"/>
      <c r="RNE167" s="183"/>
      <c r="RNF167" s="183"/>
      <c r="RNG167" s="183"/>
      <c r="RNH167" s="183"/>
      <c r="RNI167" s="183"/>
      <c r="RNJ167" s="183"/>
      <c r="RNK167" s="183"/>
      <c r="RNL167" s="183"/>
      <c r="RNM167" s="183"/>
      <c r="RNN167" s="183"/>
      <c r="RNO167" s="183"/>
      <c r="RNP167" s="183"/>
      <c r="RNQ167" s="183"/>
      <c r="RNR167" s="183"/>
      <c r="RNS167" s="183"/>
      <c r="RNT167" s="183"/>
      <c r="RNU167" s="183"/>
      <c r="RNV167" s="183"/>
      <c r="RNW167" s="183"/>
      <c r="RNX167" s="183"/>
      <c r="RNY167" s="183"/>
      <c r="RNZ167" s="183"/>
      <c r="ROA167" s="183"/>
      <c r="ROB167" s="183"/>
      <c r="ROC167" s="183"/>
      <c r="ROD167" s="183"/>
      <c r="ROE167" s="183"/>
      <c r="ROF167" s="183"/>
      <c r="ROG167" s="183"/>
      <c r="ROH167" s="183"/>
      <c r="ROI167" s="183"/>
      <c r="ROJ167" s="183"/>
      <c r="ROK167" s="183"/>
      <c r="ROL167" s="183"/>
      <c r="ROM167" s="183"/>
      <c r="RON167" s="183"/>
      <c r="ROO167" s="183"/>
      <c r="ROP167" s="183"/>
      <c r="ROQ167" s="183"/>
      <c r="ROR167" s="183"/>
      <c r="ROS167" s="183"/>
      <c r="ROT167" s="183"/>
      <c r="ROU167" s="183"/>
      <c r="ROV167" s="183"/>
      <c r="ROW167" s="183"/>
      <c r="ROX167" s="183"/>
      <c r="ROY167" s="183"/>
      <c r="ROZ167" s="183"/>
      <c r="RPA167" s="183"/>
      <c r="RPB167" s="183"/>
      <c r="RPC167" s="183"/>
      <c r="RPD167" s="183"/>
      <c r="RPE167" s="183"/>
      <c r="RPF167" s="183"/>
      <c r="RPG167" s="183"/>
      <c r="RPH167" s="183"/>
      <c r="RPI167" s="183"/>
      <c r="RPJ167" s="183"/>
      <c r="RPK167" s="183"/>
      <c r="RPL167" s="183"/>
      <c r="RPM167" s="183"/>
      <c r="RPN167" s="183"/>
      <c r="RPO167" s="183"/>
      <c r="RPP167" s="183"/>
      <c r="RPQ167" s="183"/>
      <c r="RPR167" s="183"/>
      <c r="RPS167" s="183"/>
      <c r="RPT167" s="183"/>
      <c r="RPU167" s="183"/>
      <c r="RPV167" s="183"/>
      <c r="RPW167" s="183"/>
      <c r="RPX167" s="183"/>
      <c r="RPY167" s="183"/>
      <c r="RPZ167" s="183"/>
      <c r="RQA167" s="183"/>
      <c r="RQB167" s="183"/>
      <c r="RQC167" s="183"/>
      <c r="RQD167" s="183"/>
      <c r="RQE167" s="183"/>
      <c r="RQF167" s="183"/>
      <c r="RQG167" s="183"/>
      <c r="RQH167" s="183"/>
      <c r="RQI167" s="183"/>
      <c r="RQJ167" s="183"/>
      <c r="RQK167" s="183"/>
      <c r="RQL167" s="183"/>
      <c r="RQM167" s="183"/>
      <c r="RQN167" s="183"/>
      <c r="RQO167" s="183"/>
      <c r="RQP167" s="183"/>
      <c r="RQQ167" s="183"/>
      <c r="RQR167" s="183"/>
      <c r="RQS167" s="183"/>
      <c r="RQT167" s="183"/>
      <c r="RQU167" s="183"/>
      <c r="RQV167" s="183"/>
      <c r="RQW167" s="183"/>
      <c r="RQX167" s="183"/>
      <c r="RQY167" s="183"/>
      <c r="RQZ167" s="183"/>
      <c r="RRA167" s="183"/>
      <c r="RRB167" s="183"/>
      <c r="RRC167" s="183"/>
      <c r="RRD167" s="183"/>
      <c r="RRE167" s="183"/>
      <c r="RRF167" s="183"/>
      <c r="RRG167" s="183"/>
      <c r="RRH167" s="183"/>
      <c r="RRI167" s="183"/>
      <c r="RRJ167" s="183"/>
      <c r="RRK167" s="183"/>
      <c r="RRL167" s="183"/>
      <c r="RRM167" s="183"/>
      <c r="RRN167" s="183"/>
      <c r="RRO167" s="183"/>
      <c r="RRP167" s="183"/>
      <c r="RRQ167" s="183"/>
      <c r="RRR167" s="183"/>
      <c r="RRS167" s="183"/>
      <c r="RRT167" s="183"/>
      <c r="RRU167" s="183"/>
      <c r="RRV167" s="183"/>
      <c r="RRW167" s="183"/>
      <c r="RRX167" s="183"/>
      <c r="RRY167" s="183"/>
      <c r="RRZ167" s="183"/>
      <c r="RSA167" s="183"/>
      <c r="RSB167" s="183"/>
      <c r="RSC167" s="183"/>
      <c r="RSD167" s="183"/>
      <c r="RSE167" s="183"/>
      <c r="RSF167" s="183"/>
      <c r="RSG167" s="183"/>
      <c r="RSH167" s="183"/>
      <c r="RSI167" s="183"/>
      <c r="RSJ167" s="183"/>
      <c r="RSK167" s="183"/>
      <c r="RSL167" s="183"/>
      <c r="RSM167" s="183"/>
      <c r="RSN167" s="183"/>
      <c r="RSO167" s="183"/>
      <c r="RSP167" s="183"/>
      <c r="RSQ167" s="183"/>
      <c r="RSR167" s="183"/>
      <c r="RSS167" s="183"/>
      <c r="RST167" s="183"/>
      <c r="RSU167" s="183"/>
      <c r="RSV167" s="183"/>
      <c r="RSW167" s="183"/>
      <c r="RSX167" s="183"/>
      <c r="RSY167" s="183"/>
      <c r="RSZ167" s="183"/>
      <c r="RTA167" s="183"/>
      <c r="RTB167" s="183"/>
      <c r="RTC167" s="183"/>
      <c r="RTD167" s="183"/>
      <c r="RTE167" s="183"/>
      <c r="RTF167" s="183"/>
      <c r="RTG167" s="183"/>
      <c r="RTH167" s="183"/>
      <c r="RTI167" s="183"/>
      <c r="RTJ167" s="183"/>
      <c r="RTK167" s="183"/>
      <c r="RTL167" s="183"/>
      <c r="RTM167" s="183"/>
      <c r="RTN167" s="183"/>
      <c r="RTO167" s="183"/>
      <c r="RTP167" s="183"/>
      <c r="RTQ167" s="183"/>
      <c r="RTR167" s="183"/>
      <c r="RTS167" s="183"/>
      <c r="RTT167" s="183"/>
      <c r="RTU167" s="183"/>
      <c r="RTV167" s="183"/>
      <c r="RTW167" s="183"/>
      <c r="RTX167" s="183"/>
      <c r="RTY167" s="183"/>
      <c r="RTZ167" s="183"/>
      <c r="RUA167" s="183"/>
      <c r="RUB167" s="183"/>
      <c r="RUC167" s="183"/>
      <c r="RUD167" s="183"/>
      <c r="RUE167" s="183"/>
      <c r="RUF167" s="183"/>
      <c r="RUG167" s="183"/>
      <c r="RUH167" s="183"/>
      <c r="RUI167" s="183"/>
      <c r="RUJ167" s="183"/>
      <c r="RUK167" s="183"/>
      <c r="RUL167" s="183"/>
      <c r="RUM167" s="183"/>
      <c r="RUN167" s="183"/>
      <c r="RUO167" s="183"/>
      <c r="RUP167" s="183"/>
      <c r="RUQ167" s="183"/>
      <c r="RUR167" s="183"/>
      <c r="RUS167" s="183"/>
      <c r="RUT167" s="183"/>
      <c r="RUU167" s="183"/>
      <c r="RUV167" s="183"/>
      <c r="RUW167" s="183"/>
      <c r="RUX167" s="183"/>
      <c r="RUY167" s="183"/>
      <c r="RUZ167" s="183"/>
      <c r="RVA167" s="183"/>
      <c r="RVB167" s="183"/>
      <c r="RVC167" s="183"/>
      <c r="RVD167" s="183"/>
      <c r="RVE167" s="183"/>
      <c r="RVF167" s="183"/>
      <c r="RVG167" s="183"/>
      <c r="RVH167" s="183"/>
      <c r="RVI167" s="183"/>
      <c r="RVJ167" s="183"/>
      <c r="RVK167" s="183"/>
      <c r="RVL167" s="183"/>
      <c r="RVM167" s="183"/>
      <c r="RVN167" s="183"/>
      <c r="RVO167" s="183"/>
      <c r="RVP167" s="183"/>
      <c r="RVQ167" s="183"/>
      <c r="RVR167" s="183"/>
      <c r="RVS167" s="183"/>
      <c r="RVT167" s="183"/>
      <c r="RVU167" s="183"/>
      <c r="RVV167" s="183"/>
      <c r="RVW167" s="183"/>
      <c r="RVX167" s="183"/>
      <c r="RVY167" s="183"/>
      <c r="RVZ167" s="183"/>
      <c r="RWA167" s="183"/>
      <c r="RWB167" s="183"/>
      <c r="RWC167" s="183"/>
      <c r="RWD167" s="183"/>
      <c r="RWE167" s="183"/>
      <c r="RWF167" s="183"/>
      <c r="RWG167" s="183"/>
      <c r="RWH167" s="183"/>
      <c r="RWI167" s="183"/>
      <c r="RWJ167" s="183"/>
      <c r="RWK167" s="183"/>
      <c r="RWL167" s="183"/>
      <c r="RWM167" s="183"/>
      <c r="RWN167" s="183"/>
      <c r="RWO167" s="183"/>
      <c r="RWP167" s="183"/>
      <c r="RWQ167" s="183"/>
      <c r="RWR167" s="183"/>
      <c r="RWS167" s="183"/>
      <c r="RWT167" s="183"/>
      <c r="RWU167" s="183"/>
      <c r="RWV167" s="183"/>
      <c r="RWW167" s="183"/>
      <c r="RWX167" s="183"/>
      <c r="RWY167" s="183"/>
      <c r="RWZ167" s="183"/>
      <c r="RXA167" s="183"/>
      <c r="RXB167" s="183"/>
      <c r="RXC167" s="183"/>
      <c r="RXD167" s="183"/>
      <c r="RXE167" s="183"/>
      <c r="RXF167" s="183"/>
      <c r="RXG167" s="183"/>
      <c r="RXH167" s="183"/>
      <c r="RXI167" s="183"/>
      <c r="RXJ167" s="183"/>
      <c r="RXK167" s="183"/>
      <c r="RXL167" s="183"/>
      <c r="RXM167" s="183"/>
      <c r="RXN167" s="183"/>
      <c r="RXO167" s="183"/>
      <c r="RXP167" s="183"/>
      <c r="RXQ167" s="183"/>
      <c r="RXR167" s="183"/>
      <c r="RXS167" s="183"/>
      <c r="RXT167" s="183"/>
      <c r="RXU167" s="183"/>
      <c r="RXV167" s="183"/>
      <c r="RXW167" s="183"/>
      <c r="RXX167" s="183"/>
      <c r="RXY167" s="183"/>
      <c r="RXZ167" s="183"/>
      <c r="RYA167" s="183"/>
      <c r="RYB167" s="183"/>
      <c r="RYC167" s="183"/>
      <c r="RYD167" s="183"/>
      <c r="RYE167" s="183"/>
      <c r="RYF167" s="183"/>
      <c r="RYG167" s="183"/>
      <c r="RYH167" s="183"/>
      <c r="RYI167" s="183"/>
      <c r="RYJ167" s="183"/>
      <c r="RYK167" s="183"/>
      <c r="RYL167" s="183"/>
      <c r="RYM167" s="183"/>
      <c r="RYN167" s="183"/>
      <c r="RYO167" s="183"/>
      <c r="RYP167" s="183"/>
      <c r="RYQ167" s="183"/>
      <c r="RYR167" s="183"/>
      <c r="RYS167" s="183"/>
      <c r="RYT167" s="183"/>
      <c r="RYU167" s="183"/>
      <c r="RYV167" s="183"/>
      <c r="RYW167" s="183"/>
      <c r="RYX167" s="183"/>
      <c r="RYY167" s="183"/>
      <c r="RYZ167" s="183"/>
      <c r="RZA167" s="183"/>
      <c r="RZB167" s="183"/>
      <c r="RZC167" s="183"/>
      <c r="RZD167" s="183"/>
      <c r="RZE167" s="183"/>
      <c r="RZF167" s="183"/>
      <c r="RZG167" s="183"/>
      <c r="RZH167" s="183"/>
      <c r="RZI167" s="183"/>
      <c r="RZJ167" s="183"/>
      <c r="RZK167" s="183"/>
      <c r="RZL167" s="183"/>
      <c r="RZM167" s="183"/>
      <c r="RZN167" s="183"/>
      <c r="RZO167" s="183"/>
      <c r="RZP167" s="183"/>
      <c r="RZQ167" s="183"/>
      <c r="RZR167" s="183"/>
      <c r="RZS167" s="183"/>
      <c r="RZT167" s="183"/>
      <c r="RZU167" s="183"/>
      <c r="RZV167" s="183"/>
      <c r="RZW167" s="183"/>
      <c r="RZX167" s="183"/>
      <c r="RZY167" s="183"/>
      <c r="RZZ167" s="183"/>
      <c r="SAA167" s="183"/>
      <c r="SAB167" s="183"/>
      <c r="SAC167" s="183"/>
      <c r="SAD167" s="183"/>
      <c r="SAE167" s="183"/>
      <c r="SAF167" s="183"/>
      <c r="SAG167" s="183"/>
      <c r="SAH167" s="183"/>
      <c r="SAI167" s="183"/>
      <c r="SAJ167" s="183"/>
      <c r="SAK167" s="183"/>
      <c r="SAL167" s="183"/>
      <c r="SAM167" s="183"/>
      <c r="SAN167" s="183"/>
      <c r="SAO167" s="183"/>
      <c r="SAP167" s="183"/>
      <c r="SAQ167" s="183"/>
      <c r="SAR167" s="183"/>
      <c r="SAS167" s="183"/>
      <c r="SAT167" s="183"/>
      <c r="SAU167" s="183"/>
      <c r="SAV167" s="183"/>
      <c r="SAW167" s="183"/>
      <c r="SAX167" s="183"/>
      <c r="SAY167" s="183"/>
      <c r="SAZ167" s="183"/>
      <c r="SBA167" s="183"/>
      <c r="SBB167" s="183"/>
      <c r="SBC167" s="183"/>
      <c r="SBD167" s="183"/>
      <c r="SBE167" s="183"/>
      <c r="SBF167" s="183"/>
      <c r="SBG167" s="183"/>
      <c r="SBH167" s="183"/>
      <c r="SBI167" s="183"/>
      <c r="SBJ167" s="183"/>
      <c r="SBK167" s="183"/>
      <c r="SBL167" s="183"/>
      <c r="SBM167" s="183"/>
      <c r="SBN167" s="183"/>
      <c r="SBO167" s="183"/>
      <c r="SBP167" s="183"/>
      <c r="SBQ167" s="183"/>
      <c r="SBR167" s="183"/>
      <c r="SBS167" s="183"/>
      <c r="SBT167" s="183"/>
      <c r="SBU167" s="183"/>
      <c r="SBV167" s="183"/>
      <c r="SBW167" s="183"/>
      <c r="SBX167" s="183"/>
      <c r="SBY167" s="183"/>
      <c r="SBZ167" s="183"/>
      <c r="SCA167" s="183"/>
      <c r="SCB167" s="183"/>
      <c r="SCC167" s="183"/>
      <c r="SCD167" s="183"/>
      <c r="SCE167" s="183"/>
      <c r="SCF167" s="183"/>
      <c r="SCG167" s="183"/>
      <c r="SCH167" s="183"/>
      <c r="SCI167" s="183"/>
      <c r="SCJ167" s="183"/>
      <c r="SCK167" s="183"/>
      <c r="SCL167" s="183"/>
      <c r="SCM167" s="183"/>
      <c r="SCN167" s="183"/>
      <c r="SCO167" s="183"/>
      <c r="SCP167" s="183"/>
      <c r="SCQ167" s="183"/>
      <c r="SCR167" s="183"/>
      <c r="SCS167" s="183"/>
      <c r="SCT167" s="183"/>
      <c r="SCU167" s="183"/>
      <c r="SCV167" s="183"/>
      <c r="SCW167" s="183"/>
      <c r="SCX167" s="183"/>
      <c r="SCY167" s="183"/>
      <c r="SCZ167" s="183"/>
      <c r="SDA167" s="183"/>
      <c r="SDB167" s="183"/>
      <c r="SDC167" s="183"/>
      <c r="SDD167" s="183"/>
      <c r="SDE167" s="183"/>
      <c r="SDF167" s="183"/>
      <c r="SDG167" s="183"/>
      <c r="SDH167" s="183"/>
      <c r="SDI167" s="183"/>
      <c r="SDJ167" s="183"/>
      <c r="SDK167" s="183"/>
      <c r="SDL167" s="183"/>
      <c r="SDM167" s="183"/>
      <c r="SDN167" s="183"/>
      <c r="SDO167" s="183"/>
      <c r="SDP167" s="183"/>
      <c r="SDQ167" s="183"/>
      <c r="SDR167" s="183"/>
      <c r="SDS167" s="183"/>
      <c r="SDT167" s="183"/>
      <c r="SDU167" s="183"/>
      <c r="SDV167" s="183"/>
      <c r="SDW167" s="183"/>
      <c r="SDX167" s="183"/>
      <c r="SDY167" s="183"/>
      <c r="SDZ167" s="183"/>
      <c r="SEA167" s="183"/>
      <c r="SEB167" s="183"/>
      <c r="SEC167" s="183"/>
      <c r="SED167" s="183"/>
      <c r="SEE167" s="183"/>
      <c r="SEF167" s="183"/>
      <c r="SEG167" s="183"/>
      <c r="SEH167" s="183"/>
      <c r="SEI167" s="183"/>
      <c r="SEJ167" s="183"/>
      <c r="SEK167" s="183"/>
      <c r="SEL167" s="183"/>
      <c r="SEM167" s="183"/>
      <c r="SEN167" s="183"/>
      <c r="SEO167" s="183"/>
      <c r="SEP167" s="183"/>
      <c r="SEQ167" s="183"/>
      <c r="SER167" s="183"/>
      <c r="SES167" s="183"/>
      <c r="SET167" s="183"/>
      <c r="SEU167" s="183"/>
      <c r="SEV167" s="183"/>
      <c r="SEW167" s="183"/>
      <c r="SEX167" s="183"/>
      <c r="SEY167" s="183"/>
      <c r="SEZ167" s="183"/>
      <c r="SFA167" s="183"/>
      <c r="SFB167" s="183"/>
      <c r="SFC167" s="183"/>
      <c r="SFD167" s="183"/>
      <c r="SFE167" s="183"/>
      <c r="SFF167" s="183"/>
      <c r="SFG167" s="183"/>
      <c r="SFH167" s="183"/>
      <c r="SFI167" s="183"/>
      <c r="SFJ167" s="183"/>
      <c r="SFK167" s="183"/>
      <c r="SFL167" s="183"/>
      <c r="SFM167" s="183"/>
      <c r="SFN167" s="183"/>
      <c r="SFO167" s="183"/>
      <c r="SFP167" s="183"/>
      <c r="SFQ167" s="183"/>
      <c r="SFR167" s="183"/>
      <c r="SFS167" s="183"/>
      <c r="SFT167" s="183"/>
      <c r="SFU167" s="183"/>
      <c r="SFV167" s="183"/>
      <c r="SFW167" s="183"/>
      <c r="SFX167" s="183"/>
      <c r="SFY167" s="183"/>
      <c r="SFZ167" s="183"/>
      <c r="SGA167" s="183"/>
      <c r="SGB167" s="183"/>
      <c r="SGC167" s="183"/>
      <c r="SGD167" s="183"/>
      <c r="SGE167" s="183"/>
      <c r="SGF167" s="183"/>
      <c r="SGG167" s="183"/>
      <c r="SGH167" s="183"/>
      <c r="SGI167" s="183"/>
      <c r="SGJ167" s="183"/>
      <c r="SGK167" s="183"/>
      <c r="SGL167" s="183"/>
      <c r="SGM167" s="183"/>
      <c r="SGN167" s="183"/>
      <c r="SGO167" s="183"/>
      <c r="SGP167" s="183"/>
      <c r="SGQ167" s="183"/>
      <c r="SGR167" s="183"/>
      <c r="SGS167" s="183"/>
      <c r="SGT167" s="183"/>
      <c r="SGU167" s="183"/>
      <c r="SGV167" s="183"/>
      <c r="SGW167" s="183"/>
      <c r="SGX167" s="183"/>
      <c r="SGY167" s="183"/>
      <c r="SGZ167" s="183"/>
      <c r="SHA167" s="183"/>
      <c r="SHB167" s="183"/>
      <c r="SHC167" s="183"/>
      <c r="SHD167" s="183"/>
      <c r="SHE167" s="183"/>
      <c r="SHF167" s="183"/>
      <c r="SHG167" s="183"/>
      <c r="SHH167" s="183"/>
      <c r="SHI167" s="183"/>
      <c r="SHJ167" s="183"/>
      <c r="SHK167" s="183"/>
      <c r="SHL167" s="183"/>
      <c r="SHM167" s="183"/>
      <c r="SHN167" s="183"/>
      <c r="SHO167" s="183"/>
      <c r="SHP167" s="183"/>
      <c r="SHQ167" s="183"/>
      <c r="SHR167" s="183"/>
      <c r="SHS167" s="183"/>
      <c r="SHT167" s="183"/>
      <c r="SHU167" s="183"/>
      <c r="SHV167" s="183"/>
      <c r="SHW167" s="183"/>
      <c r="SHX167" s="183"/>
      <c r="SHY167" s="183"/>
      <c r="SHZ167" s="183"/>
      <c r="SIA167" s="183"/>
      <c r="SIB167" s="183"/>
      <c r="SIC167" s="183"/>
      <c r="SID167" s="183"/>
      <c r="SIE167" s="183"/>
      <c r="SIF167" s="183"/>
      <c r="SIG167" s="183"/>
      <c r="SIH167" s="183"/>
      <c r="SII167" s="183"/>
      <c r="SIJ167" s="183"/>
      <c r="SIK167" s="183"/>
      <c r="SIL167" s="183"/>
      <c r="SIM167" s="183"/>
      <c r="SIN167" s="183"/>
      <c r="SIO167" s="183"/>
      <c r="SIP167" s="183"/>
      <c r="SIQ167" s="183"/>
      <c r="SIR167" s="183"/>
      <c r="SIS167" s="183"/>
      <c r="SIT167" s="183"/>
      <c r="SIU167" s="183"/>
      <c r="SIV167" s="183"/>
      <c r="SIW167" s="183"/>
      <c r="SIX167" s="183"/>
      <c r="SIY167" s="183"/>
      <c r="SIZ167" s="183"/>
      <c r="SJA167" s="183"/>
      <c r="SJB167" s="183"/>
      <c r="SJC167" s="183"/>
      <c r="SJD167" s="183"/>
      <c r="SJE167" s="183"/>
      <c r="SJF167" s="183"/>
      <c r="SJG167" s="183"/>
      <c r="SJH167" s="183"/>
      <c r="SJI167" s="183"/>
      <c r="SJJ167" s="183"/>
      <c r="SJK167" s="183"/>
      <c r="SJL167" s="183"/>
      <c r="SJM167" s="183"/>
      <c r="SJN167" s="183"/>
      <c r="SJO167" s="183"/>
      <c r="SJP167" s="183"/>
      <c r="SJQ167" s="183"/>
      <c r="SJR167" s="183"/>
      <c r="SJS167" s="183"/>
      <c r="SJT167" s="183"/>
      <c r="SJU167" s="183"/>
      <c r="SJV167" s="183"/>
      <c r="SJW167" s="183"/>
      <c r="SJX167" s="183"/>
      <c r="SJY167" s="183"/>
      <c r="SJZ167" s="183"/>
      <c r="SKA167" s="183"/>
      <c r="SKB167" s="183"/>
      <c r="SKC167" s="183"/>
      <c r="SKD167" s="183"/>
      <c r="SKE167" s="183"/>
      <c r="SKF167" s="183"/>
      <c r="SKG167" s="183"/>
      <c r="SKH167" s="183"/>
      <c r="SKI167" s="183"/>
      <c r="SKJ167" s="183"/>
      <c r="SKK167" s="183"/>
      <c r="SKL167" s="183"/>
      <c r="SKM167" s="183"/>
      <c r="SKN167" s="183"/>
      <c r="SKO167" s="183"/>
      <c r="SKP167" s="183"/>
      <c r="SKQ167" s="183"/>
      <c r="SKR167" s="183"/>
      <c r="SKS167" s="183"/>
      <c r="SKT167" s="183"/>
      <c r="SKU167" s="183"/>
      <c r="SKV167" s="183"/>
      <c r="SKW167" s="183"/>
      <c r="SKX167" s="183"/>
      <c r="SKY167" s="183"/>
      <c r="SKZ167" s="183"/>
      <c r="SLA167" s="183"/>
      <c r="SLB167" s="183"/>
      <c r="SLC167" s="183"/>
      <c r="SLD167" s="183"/>
      <c r="SLE167" s="183"/>
      <c r="SLF167" s="183"/>
      <c r="SLG167" s="183"/>
      <c r="SLH167" s="183"/>
      <c r="SLI167" s="183"/>
      <c r="SLJ167" s="183"/>
      <c r="SLK167" s="183"/>
      <c r="SLL167" s="183"/>
      <c r="SLM167" s="183"/>
      <c r="SLN167" s="183"/>
      <c r="SLO167" s="183"/>
      <c r="SLP167" s="183"/>
      <c r="SLQ167" s="183"/>
      <c r="SLR167" s="183"/>
      <c r="SLS167" s="183"/>
      <c r="SLT167" s="183"/>
      <c r="SLU167" s="183"/>
      <c r="SLV167" s="183"/>
      <c r="SLW167" s="183"/>
      <c r="SLX167" s="183"/>
      <c r="SLY167" s="183"/>
      <c r="SLZ167" s="183"/>
      <c r="SMA167" s="183"/>
      <c r="SMB167" s="183"/>
      <c r="SMC167" s="183"/>
      <c r="SMD167" s="183"/>
      <c r="SME167" s="183"/>
      <c r="SMF167" s="183"/>
      <c r="SMG167" s="183"/>
      <c r="SMH167" s="183"/>
      <c r="SMI167" s="183"/>
      <c r="SMJ167" s="183"/>
      <c r="SMK167" s="183"/>
      <c r="SML167" s="183"/>
      <c r="SMM167" s="183"/>
      <c r="SMN167" s="183"/>
      <c r="SMO167" s="183"/>
      <c r="SMP167" s="183"/>
      <c r="SMQ167" s="183"/>
      <c r="SMR167" s="183"/>
      <c r="SMS167" s="183"/>
      <c r="SMT167" s="183"/>
      <c r="SMU167" s="183"/>
      <c r="SMV167" s="183"/>
      <c r="SMW167" s="183"/>
      <c r="SMX167" s="183"/>
      <c r="SMY167" s="183"/>
      <c r="SMZ167" s="183"/>
      <c r="SNA167" s="183"/>
      <c r="SNB167" s="183"/>
      <c r="SNC167" s="183"/>
      <c r="SND167" s="183"/>
      <c r="SNE167" s="183"/>
      <c r="SNF167" s="183"/>
      <c r="SNG167" s="183"/>
      <c r="SNH167" s="183"/>
      <c r="SNI167" s="183"/>
      <c r="SNJ167" s="183"/>
      <c r="SNK167" s="183"/>
      <c r="SNL167" s="183"/>
      <c r="SNM167" s="183"/>
      <c r="SNN167" s="183"/>
      <c r="SNO167" s="183"/>
      <c r="SNP167" s="183"/>
      <c r="SNQ167" s="183"/>
      <c r="SNR167" s="183"/>
      <c r="SNS167" s="183"/>
      <c r="SNT167" s="183"/>
      <c r="SNU167" s="183"/>
      <c r="SNV167" s="183"/>
      <c r="SNW167" s="183"/>
      <c r="SNX167" s="183"/>
      <c r="SNY167" s="183"/>
      <c r="SNZ167" s="183"/>
      <c r="SOA167" s="183"/>
      <c r="SOB167" s="183"/>
      <c r="SOC167" s="183"/>
      <c r="SOD167" s="183"/>
      <c r="SOE167" s="183"/>
      <c r="SOF167" s="183"/>
      <c r="SOG167" s="183"/>
      <c r="SOH167" s="183"/>
      <c r="SOI167" s="183"/>
      <c r="SOJ167" s="183"/>
      <c r="SOK167" s="183"/>
      <c r="SOL167" s="183"/>
      <c r="SOM167" s="183"/>
      <c r="SON167" s="183"/>
      <c r="SOO167" s="183"/>
      <c r="SOP167" s="183"/>
      <c r="SOQ167" s="183"/>
      <c r="SOR167" s="183"/>
      <c r="SOS167" s="183"/>
      <c r="SOT167" s="183"/>
      <c r="SOU167" s="183"/>
      <c r="SOV167" s="183"/>
      <c r="SOW167" s="183"/>
      <c r="SOX167" s="183"/>
      <c r="SOY167" s="183"/>
      <c r="SOZ167" s="183"/>
      <c r="SPA167" s="183"/>
      <c r="SPB167" s="183"/>
      <c r="SPC167" s="183"/>
      <c r="SPD167" s="183"/>
      <c r="SPE167" s="183"/>
      <c r="SPF167" s="183"/>
      <c r="SPG167" s="183"/>
      <c r="SPH167" s="183"/>
      <c r="SPI167" s="183"/>
      <c r="SPJ167" s="183"/>
      <c r="SPK167" s="183"/>
      <c r="SPL167" s="183"/>
      <c r="SPM167" s="183"/>
      <c r="SPN167" s="183"/>
      <c r="SPO167" s="183"/>
      <c r="SPP167" s="183"/>
      <c r="SPQ167" s="183"/>
      <c r="SPR167" s="183"/>
      <c r="SPS167" s="183"/>
      <c r="SPT167" s="183"/>
      <c r="SPU167" s="183"/>
      <c r="SPV167" s="183"/>
      <c r="SPW167" s="183"/>
      <c r="SPX167" s="183"/>
      <c r="SPY167" s="183"/>
      <c r="SPZ167" s="183"/>
      <c r="SQA167" s="183"/>
      <c r="SQB167" s="183"/>
      <c r="SQC167" s="183"/>
      <c r="SQD167" s="183"/>
      <c r="SQE167" s="183"/>
      <c r="SQF167" s="183"/>
      <c r="SQG167" s="183"/>
      <c r="SQH167" s="183"/>
      <c r="SQI167" s="183"/>
      <c r="SQJ167" s="183"/>
      <c r="SQK167" s="183"/>
      <c r="SQL167" s="183"/>
      <c r="SQM167" s="183"/>
      <c r="SQN167" s="183"/>
      <c r="SQO167" s="183"/>
      <c r="SQP167" s="183"/>
      <c r="SQQ167" s="183"/>
      <c r="SQR167" s="183"/>
      <c r="SQS167" s="183"/>
      <c r="SQT167" s="183"/>
      <c r="SQU167" s="183"/>
      <c r="SQV167" s="183"/>
      <c r="SQW167" s="183"/>
      <c r="SQX167" s="183"/>
      <c r="SQY167" s="183"/>
      <c r="SQZ167" s="183"/>
      <c r="SRA167" s="183"/>
      <c r="SRB167" s="183"/>
      <c r="SRC167" s="183"/>
      <c r="SRD167" s="183"/>
      <c r="SRE167" s="183"/>
      <c r="SRF167" s="183"/>
      <c r="SRG167" s="183"/>
      <c r="SRH167" s="183"/>
      <c r="SRI167" s="183"/>
      <c r="SRJ167" s="183"/>
      <c r="SRK167" s="183"/>
      <c r="SRL167" s="183"/>
      <c r="SRM167" s="183"/>
      <c r="SRN167" s="183"/>
      <c r="SRO167" s="183"/>
      <c r="SRP167" s="183"/>
      <c r="SRQ167" s="183"/>
      <c r="SRR167" s="183"/>
      <c r="SRS167" s="183"/>
      <c r="SRT167" s="183"/>
      <c r="SRU167" s="183"/>
      <c r="SRV167" s="183"/>
      <c r="SRW167" s="183"/>
      <c r="SRX167" s="183"/>
      <c r="SRY167" s="183"/>
      <c r="SRZ167" s="183"/>
      <c r="SSA167" s="183"/>
      <c r="SSB167" s="183"/>
      <c r="SSC167" s="183"/>
      <c r="SSD167" s="183"/>
      <c r="SSE167" s="183"/>
      <c r="SSF167" s="183"/>
      <c r="SSG167" s="183"/>
      <c r="SSH167" s="183"/>
      <c r="SSI167" s="183"/>
      <c r="SSJ167" s="183"/>
      <c r="SSK167" s="183"/>
      <c r="SSL167" s="183"/>
      <c r="SSM167" s="183"/>
      <c r="SSN167" s="183"/>
      <c r="SSO167" s="183"/>
      <c r="SSP167" s="183"/>
      <c r="SSQ167" s="183"/>
      <c r="SSR167" s="183"/>
      <c r="SSS167" s="183"/>
      <c r="SST167" s="183"/>
      <c r="SSU167" s="183"/>
      <c r="SSV167" s="183"/>
      <c r="SSW167" s="183"/>
      <c r="SSX167" s="183"/>
      <c r="SSY167" s="183"/>
      <c r="SSZ167" s="183"/>
      <c r="STA167" s="183"/>
      <c r="STB167" s="183"/>
      <c r="STC167" s="183"/>
      <c r="STD167" s="183"/>
      <c r="STE167" s="183"/>
      <c r="STF167" s="183"/>
      <c r="STG167" s="183"/>
      <c r="STH167" s="183"/>
      <c r="STI167" s="183"/>
      <c r="STJ167" s="183"/>
      <c r="STK167" s="183"/>
      <c r="STL167" s="183"/>
      <c r="STM167" s="183"/>
      <c r="STN167" s="183"/>
      <c r="STO167" s="183"/>
      <c r="STP167" s="183"/>
      <c r="STQ167" s="183"/>
      <c r="STR167" s="183"/>
      <c r="STS167" s="183"/>
      <c r="STT167" s="183"/>
      <c r="STU167" s="183"/>
      <c r="STV167" s="183"/>
      <c r="STW167" s="183"/>
      <c r="STX167" s="183"/>
      <c r="STY167" s="183"/>
      <c r="STZ167" s="183"/>
      <c r="SUA167" s="183"/>
      <c r="SUB167" s="183"/>
      <c r="SUC167" s="183"/>
      <c r="SUD167" s="183"/>
      <c r="SUE167" s="183"/>
      <c r="SUF167" s="183"/>
      <c r="SUG167" s="183"/>
      <c r="SUH167" s="183"/>
      <c r="SUI167" s="183"/>
      <c r="SUJ167" s="183"/>
      <c r="SUK167" s="183"/>
      <c r="SUL167" s="183"/>
      <c r="SUM167" s="183"/>
      <c r="SUN167" s="183"/>
      <c r="SUO167" s="183"/>
      <c r="SUP167" s="183"/>
      <c r="SUQ167" s="183"/>
      <c r="SUR167" s="183"/>
      <c r="SUS167" s="183"/>
      <c r="SUT167" s="183"/>
      <c r="SUU167" s="183"/>
      <c r="SUV167" s="183"/>
      <c r="SUW167" s="183"/>
      <c r="SUX167" s="183"/>
      <c r="SUY167" s="183"/>
      <c r="SUZ167" s="183"/>
      <c r="SVA167" s="183"/>
      <c r="SVB167" s="183"/>
      <c r="SVC167" s="183"/>
      <c r="SVD167" s="183"/>
      <c r="SVE167" s="183"/>
      <c r="SVF167" s="183"/>
      <c r="SVG167" s="183"/>
      <c r="SVH167" s="183"/>
      <c r="SVI167" s="183"/>
      <c r="SVJ167" s="183"/>
      <c r="SVK167" s="183"/>
      <c r="SVL167" s="183"/>
      <c r="SVM167" s="183"/>
      <c r="SVN167" s="183"/>
      <c r="SVO167" s="183"/>
      <c r="SVP167" s="183"/>
      <c r="SVQ167" s="183"/>
      <c r="SVR167" s="183"/>
      <c r="SVS167" s="183"/>
      <c r="SVT167" s="183"/>
      <c r="SVU167" s="183"/>
      <c r="SVV167" s="183"/>
      <c r="SVW167" s="183"/>
      <c r="SVX167" s="183"/>
      <c r="SVY167" s="183"/>
      <c r="SVZ167" s="183"/>
      <c r="SWA167" s="183"/>
      <c r="SWB167" s="183"/>
      <c r="SWC167" s="183"/>
      <c r="SWD167" s="183"/>
      <c r="SWE167" s="183"/>
      <c r="SWF167" s="183"/>
      <c r="SWG167" s="183"/>
      <c r="SWH167" s="183"/>
      <c r="SWI167" s="183"/>
      <c r="SWJ167" s="183"/>
      <c r="SWK167" s="183"/>
      <c r="SWL167" s="183"/>
      <c r="SWM167" s="183"/>
      <c r="SWN167" s="183"/>
      <c r="SWO167" s="183"/>
      <c r="SWP167" s="183"/>
      <c r="SWQ167" s="183"/>
      <c r="SWR167" s="183"/>
      <c r="SWS167" s="183"/>
      <c r="SWT167" s="183"/>
      <c r="SWU167" s="183"/>
      <c r="SWV167" s="183"/>
      <c r="SWW167" s="183"/>
      <c r="SWX167" s="183"/>
      <c r="SWY167" s="183"/>
      <c r="SWZ167" s="183"/>
      <c r="SXA167" s="183"/>
      <c r="SXB167" s="183"/>
      <c r="SXC167" s="183"/>
      <c r="SXD167" s="183"/>
      <c r="SXE167" s="183"/>
      <c r="SXF167" s="183"/>
      <c r="SXG167" s="183"/>
      <c r="SXH167" s="183"/>
      <c r="SXI167" s="183"/>
      <c r="SXJ167" s="183"/>
      <c r="SXK167" s="183"/>
      <c r="SXL167" s="183"/>
      <c r="SXM167" s="183"/>
      <c r="SXN167" s="183"/>
      <c r="SXO167" s="183"/>
      <c r="SXP167" s="183"/>
      <c r="SXQ167" s="183"/>
      <c r="SXR167" s="183"/>
      <c r="SXS167" s="183"/>
      <c r="SXT167" s="183"/>
      <c r="SXU167" s="183"/>
      <c r="SXV167" s="183"/>
      <c r="SXW167" s="183"/>
      <c r="SXX167" s="183"/>
      <c r="SXY167" s="183"/>
      <c r="SXZ167" s="183"/>
      <c r="SYA167" s="183"/>
      <c r="SYB167" s="183"/>
      <c r="SYC167" s="183"/>
      <c r="SYD167" s="183"/>
      <c r="SYE167" s="183"/>
      <c r="SYF167" s="183"/>
      <c r="SYG167" s="183"/>
      <c r="SYH167" s="183"/>
      <c r="SYI167" s="183"/>
      <c r="SYJ167" s="183"/>
      <c r="SYK167" s="183"/>
      <c r="SYL167" s="183"/>
      <c r="SYM167" s="183"/>
      <c r="SYN167" s="183"/>
      <c r="SYO167" s="183"/>
      <c r="SYP167" s="183"/>
      <c r="SYQ167" s="183"/>
      <c r="SYR167" s="183"/>
      <c r="SYS167" s="183"/>
      <c r="SYT167" s="183"/>
      <c r="SYU167" s="183"/>
      <c r="SYV167" s="183"/>
      <c r="SYW167" s="183"/>
      <c r="SYX167" s="183"/>
      <c r="SYY167" s="183"/>
      <c r="SYZ167" s="183"/>
      <c r="SZA167" s="183"/>
      <c r="SZB167" s="183"/>
      <c r="SZC167" s="183"/>
      <c r="SZD167" s="183"/>
      <c r="SZE167" s="183"/>
      <c r="SZF167" s="183"/>
      <c r="SZG167" s="183"/>
      <c r="SZH167" s="183"/>
      <c r="SZI167" s="183"/>
      <c r="SZJ167" s="183"/>
      <c r="SZK167" s="183"/>
      <c r="SZL167" s="183"/>
      <c r="SZM167" s="183"/>
      <c r="SZN167" s="183"/>
      <c r="SZO167" s="183"/>
      <c r="SZP167" s="183"/>
      <c r="SZQ167" s="183"/>
      <c r="SZR167" s="183"/>
      <c r="SZS167" s="183"/>
      <c r="SZT167" s="183"/>
      <c r="SZU167" s="183"/>
      <c r="SZV167" s="183"/>
      <c r="SZW167" s="183"/>
      <c r="SZX167" s="183"/>
      <c r="SZY167" s="183"/>
      <c r="SZZ167" s="183"/>
      <c r="TAA167" s="183"/>
      <c r="TAB167" s="183"/>
      <c r="TAC167" s="183"/>
      <c r="TAD167" s="183"/>
      <c r="TAE167" s="183"/>
      <c r="TAF167" s="183"/>
      <c r="TAG167" s="183"/>
      <c r="TAH167" s="183"/>
      <c r="TAI167" s="183"/>
      <c r="TAJ167" s="183"/>
      <c r="TAK167" s="183"/>
      <c r="TAL167" s="183"/>
      <c r="TAM167" s="183"/>
      <c r="TAN167" s="183"/>
      <c r="TAO167" s="183"/>
      <c r="TAP167" s="183"/>
      <c r="TAQ167" s="183"/>
      <c r="TAR167" s="183"/>
      <c r="TAS167" s="183"/>
      <c r="TAT167" s="183"/>
      <c r="TAU167" s="183"/>
      <c r="TAV167" s="183"/>
      <c r="TAW167" s="183"/>
      <c r="TAX167" s="183"/>
      <c r="TAY167" s="183"/>
      <c r="TAZ167" s="183"/>
      <c r="TBA167" s="183"/>
      <c r="TBB167" s="183"/>
      <c r="TBC167" s="183"/>
      <c r="TBD167" s="183"/>
      <c r="TBE167" s="183"/>
      <c r="TBF167" s="183"/>
      <c r="TBG167" s="183"/>
      <c r="TBH167" s="183"/>
      <c r="TBI167" s="183"/>
      <c r="TBJ167" s="183"/>
      <c r="TBK167" s="183"/>
      <c r="TBL167" s="183"/>
      <c r="TBM167" s="183"/>
      <c r="TBN167" s="183"/>
      <c r="TBO167" s="183"/>
      <c r="TBP167" s="183"/>
      <c r="TBQ167" s="183"/>
      <c r="TBR167" s="183"/>
      <c r="TBS167" s="183"/>
      <c r="TBT167" s="183"/>
      <c r="TBU167" s="183"/>
      <c r="TBV167" s="183"/>
      <c r="TBW167" s="183"/>
      <c r="TBX167" s="183"/>
      <c r="TBY167" s="183"/>
      <c r="TBZ167" s="183"/>
      <c r="TCA167" s="183"/>
      <c r="TCB167" s="183"/>
      <c r="TCC167" s="183"/>
      <c r="TCD167" s="183"/>
      <c r="TCE167" s="183"/>
      <c r="TCF167" s="183"/>
      <c r="TCG167" s="183"/>
      <c r="TCH167" s="183"/>
      <c r="TCI167" s="183"/>
      <c r="TCJ167" s="183"/>
      <c r="TCK167" s="183"/>
      <c r="TCL167" s="183"/>
      <c r="TCM167" s="183"/>
      <c r="TCN167" s="183"/>
      <c r="TCO167" s="183"/>
      <c r="TCP167" s="183"/>
      <c r="TCQ167" s="183"/>
      <c r="TCR167" s="183"/>
      <c r="TCS167" s="183"/>
      <c r="TCT167" s="183"/>
      <c r="TCU167" s="183"/>
      <c r="TCV167" s="183"/>
      <c r="TCW167" s="183"/>
      <c r="TCX167" s="183"/>
      <c r="TCY167" s="183"/>
      <c r="TCZ167" s="183"/>
      <c r="TDA167" s="183"/>
      <c r="TDB167" s="183"/>
      <c r="TDC167" s="183"/>
      <c r="TDD167" s="183"/>
      <c r="TDE167" s="183"/>
      <c r="TDF167" s="183"/>
      <c r="TDG167" s="183"/>
      <c r="TDH167" s="183"/>
      <c r="TDI167" s="183"/>
      <c r="TDJ167" s="183"/>
      <c r="TDK167" s="183"/>
      <c r="TDL167" s="183"/>
      <c r="TDM167" s="183"/>
      <c r="TDN167" s="183"/>
      <c r="TDO167" s="183"/>
      <c r="TDP167" s="183"/>
      <c r="TDQ167" s="183"/>
      <c r="TDR167" s="183"/>
      <c r="TDS167" s="183"/>
      <c r="TDT167" s="183"/>
      <c r="TDU167" s="183"/>
      <c r="TDV167" s="183"/>
      <c r="TDW167" s="183"/>
      <c r="TDX167" s="183"/>
      <c r="TDY167" s="183"/>
      <c r="TDZ167" s="183"/>
      <c r="TEA167" s="183"/>
      <c r="TEB167" s="183"/>
      <c r="TEC167" s="183"/>
      <c r="TED167" s="183"/>
      <c r="TEE167" s="183"/>
      <c r="TEF167" s="183"/>
      <c r="TEG167" s="183"/>
      <c r="TEH167" s="183"/>
      <c r="TEI167" s="183"/>
      <c r="TEJ167" s="183"/>
      <c r="TEK167" s="183"/>
      <c r="TEL167" s="183"/>
      <c r="TEM167" s="183"/>
      <c r="TEN167" s="183"/>
      <c r="TEO167" s="183"/>
      <c r="TEP167" s="183"/>
      <c r="TEQ167" s="183"/>
      <c r="TER167" s="183"/>
      <c r="TES167" s="183"/>
      <c r="TET167" s="183"/>
      <c r="TEU167" s="183"/>
      <c r="TEV167" s="183"/>
      <c r="TEW167" s="183"/>
      <c r="TEX167" s="183"/>
      <c r="TEY167" s="183"/>
      <c r="TEZ167" s="183"/>
      <c r="TFA167" s="183"/>
      <c r="TFB167" s="183"/>
      <c r="TFC167" s="183"/>
      <c r="TFD167" s="183"/>
      <c r="TFE167" s="183"/>
      <c r="TFF167" s="183"/>
      <c r="TFG167" s="183"/>
      <c r="TFH167" s="183"/>
      <c r="TFI167" s="183"/>
      <c r="TFJ167" s="183"/>
      <c r="TFK167" s="183"/>
      <c r="TFL167" s="183"/>
      <c r="TFM167" s="183"/>
      <c r="TFN167" s="183"/>
      <c r="TFO167" s="183"/>
      <c r="TFP167" s="183"/>
      <c r="TFQ167" s="183"/>
      <c r="TFR167" s="183"/>
      <c r="TFS167" s="183"/>
      <c r="TFT167" s="183"/>
      <c r="TFU167" s="183"/>
      <c r="TFV167" s="183"/>
      <c r="TFW167" s="183"/>
      <c r="TFX167" s="183"/>
      <c r="TFY167" s="183"/>
      <c r="TFZ167" s="183"/>
      <c r="TGA167" s="183"/>
      <c r="TGB167" s="183"/>
      <c r="TGC167" s="183"/>
      <c r="TGD167" s="183"/>
      <c r="TGE167" s="183"/>
      <c r="TGF167" s="183"/>
      <c r="TGG167" s="183"/>
      <c r="TGH167" s="183"/>
      <c r="TGI167" s="183"/>
      <c r="TGJ167" s="183"/>
      <c r="TGK167" s="183"/>
      <c r="TGL167" s="183"/>
      <c r="TGM167" s="183"/>
      <c r="TGN167" s="183"/>
      <c r="TGO167" s="183"/>
      <c r="TGP167" s="183"/>
      <c r="TGQ167" s="183"/>
      <c r="TGR167" s="183"/>
      <c r="TGS167" s="183"/>
      <c r="TGT167" s="183"/>
      <c r="TGU167" s="183"/>
      <c r="TGV167" s="183"/>
      <c r="TGW167" s="183"/>
      <c r="TGX167" s="183"/>
      <c r="TGY167" s="183"/>
      <c r="TGZ167" s="183"/>
      <c r="THA167" s="183"/>
      <c r="THB167" s="183"/>
      <c r="THC167" s="183"/>
      <c r="THD167" s="183"/>
      <c r="THE167" s="183"/>
      <c r="THF167" s="183"/>
      <c r="THG167" s="183"/>
      <c r="THH167" s="183"/>
      <c r="THI167" s="183"/>
      <c r="THJ167" s="183"/>
      <c r="THK167" s="183"/>
      <c r="THL167" s="183"/>
      <c r="THM167" s="183"/>
      <c r="THN167" s="183"/>
      <c r="THO167" s="183"/>
      <c r="THP167" s="183"/>
      <c r="THQ167" s="183"/>
      <c r="THR167" s="183"/>
      <c r="THS167" s="183"/>
      <c r="THT167" s="183"/>
      <c r="THU167" s="183"/>
      <c r="THV167" s="183"/>
      <c r="THW167" s="183"/>
      <c r="THX167" s="183"/>
      <c r="THY167" s="183"/>
      <c r="THZ167" s="183"/>
      <c r="TIA167" s="183"/>
      <c r="TIB167" s="183"/>
      <c r="TIC167" s="183"/>
      <c r="TID167" s="183"/>
      <c r="TIE167" s="183"/>
      <c r="TIF167" s="183"/>
      <c r="TIG167" s="183"/>
      <c r="TIH167" s="183"/>
      <c r="TII167" s="183"/>
      <c r="TIJ167" s="183"/>
      <c r="TIK167" s="183"/>
      <c r="TIL167" s="183"/>
      <c r="TIM167" s="183"/>
      <c r="TIN167" s="183"/>
      <c r="TIO167" s="183"/>
      <c r="TIP167" s="183"/>
      <c r="TIQ167" s="183"/>
      <c r="TIR167" s="183"/>
      <c r="TIS167" s="183"/>
      <c r="TIT167" s="183"/>
      <c r="TIU167" s="183"/>
      <c r="TIV167" s="183"/>
      <c r="TIW167" s="183"/>
      <c r="TIX167" s="183"/>
      <c r="TIY167" s="183"/>
      <c r="TIZ167" s="183"/>
      <c r="TJA167" s="183"/>
      <c r="TJB167" s="183"/>
      <c r="TJC167" s="183"/>
      <c r="TJD167" s="183"/>
      <c r="TJE167" s="183"/>
      <c r="TJF167" s="183"/>
      <c r="TJG167" s="183"/>
      <c r="TJH167" s="183"/>
      <c r="TJI167" s="183"/>
      <c r="TJJ167" s="183"/>
      <c r="TJK167" s="183"/>
      <c r="TJL167" s="183"/>
      <c r="TJM167" s="183"/>
      <c r="TJN167" s="183"/>
      <c r="TJO167" s="183"/>
      <c r="TJP167" s="183"/>
      <c r="TJQ167" s="183"/>
      <c r="TJR167" s="183"/>
      <c r="TJS167" s="183"/>
      <c r="TJT167" s="183"/>
      <c r="TJU167" s="183"/>
      <c r="TJV167" s="183"/>
      <c r="TJW167" s="183"/>
      <c r="TJX167" s="183"/>
      <c r="TJY167" s="183"/>
      <c r="TJZ167" s="183"/>
      <c r="TKA167" s="183"/>
      <c r="TKB167" s="183"/>
      <c r="TKC167" s="183"/>
      <c r="TKD167" s="183"/>
      <c r="TKE167" s="183"/>
      <c r="TKF167" s="183"/>
      <c r="TKG167" s="183"/>
      <c r="TKH167" s="183"/>
      <c r="TKI167" s="183"/>
      <c r="TKJ167" s="183"/>
      <c r="TKK167" s="183"/>
      <c r="TKL167" s="183"/>
      <c r="TKM167" s="183"/>
      <c r="TKN167" s="183"/>
      <c r="TKO167" s="183"/>
      <c r="TKP167" s="183"/>
      <c r="TKQ167" s="183"/>
      <c r="TKR167" s="183"/>
      <c r="TKS167" s="183"/>
      <c r="TKT167" s="183"/>
      <c r="TKU167" s="183"/>
      <c r="TKV167" s="183"/>
      <c r="TKW167" s="183"/>
      <c r="TKX167" s="183"/>
      <c r="TKY167" s="183"/>
      <c r="TKZ167" s="183"/>
      <c r="TLA167" s="183"/>
      <c r="TLB167" s="183"/>
      <c r="TLC167" s="183"/>
      <c r="TLD167" s="183"/>
      <c r="TLE167" s="183"/>
      <c r="TLF167" s="183"/>
      <c r="TLG167" s="183"/>
      <c r="TLH167" s="183"/>
      <c r="TLI167" s="183"/>
      <c r="TLJ167" s="183"/>
      <c r="TLK167" s="183"/>
      <c r="TLL167" s="183"/>
      <c r="TLM167" s="183"/>
      <c r="TLN167" s="183"/>
      <c r="TLO167" s="183"/>
      <c r="TLP167" s="183"/>
      <c r="TLQ167" s="183"/>
      <c r="TLR167" s="183"/>
      <c r="TLS167" s="183"/>
      <c r="TLT167" s="183"/>
      <c r="TLU167" s="183"/>
      <c r="TLV167" s="183"/>
      <c r="TLW167" s="183"/>
      <c r="TLX167" s="183"/>
      <c r="TLY167" s="183"/>
      <c r="TLZ167" s="183"/>
      <c r="TMA167" s="183"/>
      <c r="TMB167" s="183"/>
      <c r="TMC167" s="183"/>
      <c r="TMD167" s="183"/>
      <c r="TME167" s="183"/>
      <c r="TMF167" s="183"/>
      <c r="TMG167" s="183"/>
      <c r="TMH167" s="183"/>
      <c r="TMI167" s="183"/>
      <c r="TMJ167" s="183"/>
      <c r="TMK167" s="183"/>
      <c r="TML167" s="183"/>
      <c r="TMM167" s="183"/>
      <c r="TMN167" s="183"/>
      <c r="TMO167" s="183"/>
      <c r="TMP167" s="183"/>
      <c r="TMQ167" s="183"/>
      <c r="TMR167" s="183"/>
      <c r="TMS167" s="183"/>
      <c r="TMT167" s="183"/>
      <c r="TMU167" s="183"/>
      <c r="TMV167" s="183"/>
      <c r="TMW167" s="183"/>
      <c r="TMX167" s="183"/>
      <c r="TMY167" s="183"/>
      <c r="TMZ167" s="183"/>
      <c r="TNA167" s="183"/>
      <c r="TNB167" s="183"/>
      <c r="TNC167" s="183"/>
      <c r="TND167" s="183"/>
      <c r="TNE167" s="183"/>
      <c r="TNF167" s="183"/>
      <c r="TNG167" s="183"/>
      <c r="TNH167" s="183"/>
      <c r="TNI167" s="183"/>
      <c r="TNJ167" s="183"/>
      <c r="TNK167" s="183"/>
      <c r="TNL167" s="183"/>
      <c r="TNM167" s="183"/>
      <c r="TNN167" s="183"/>
      <c r="TNO167" s="183"/>
      <c r="TNP167" s="183"/>
      <c r="TNQ167" s="183"/>
      <c r="TNR167" s="183"/>
      <c r="TNS167" s="183"/>
      <c r="TNT167" s="183"/>
      <c r="TNU167" s="183"/>
      <c r="TNV167" s="183"/>
      <c r="TNW167" s="183"/>
      <c r="TNX167" s="183"/>
      <c r="TNY167" s="183"/>
      <c r="TNZ167" s="183"/>
      <c r="TOA167" s="183"/>
      <c r="TOB167" s="183"/>
      <c r="TOC167" s="183"/>
      <c r="TOD167" s="183"/>
      <c r="TOE167" s="183"/>
      <c r="TOF167" s="183"/>
      <c r="TOG167" s="183"/>
      <c r="TOH167" s="183"/>
      <c r="TOI167" s="183"/>
      <c r="TOJ167" s="183"/>
      <c r="TOK167" s="183"/>
      <c r="TOL167" s="183"/>
      <c r="TOM167" s="183"/>
      <c r="TON167" s="183"/>
      <c r="TOO167" s="183"/>
      <c r="TOP167" s="183"/>
      <c r="TOQ167" s="183"/>
      <c r="TOR167" s="183"/>
      <c r="TOS167" s="183"/>
      <c r="TOT167" s="183"/>
      <c r="TOU167" s="183"/>
      <c r="TOV167" s="183"/>
      <c r="TOW167" s="183"/>
      <c r="TOX167" s="183"/>
      <c r="TOY167" s="183"/>
      <c r="TOZ167" s="183"/>
      <c r="TPA167" s="183"/>
      <c r="TPB167" s="183"/>
      <c r="TPC167" s="183"/>
      <c r="TPD167" s="183"/>
      <c r="TPE167" s="183"/>
      <c r="TPF167" s="183"/>
      <c r="TPG167" s="183"/>
      <c r="TPH167" s="183"/>
      <c r="TPI167" s="183"/>
      <c r="TPJ167" s="183"/>
      <c r="TPK167" s="183"/>
      <c r="TPL167" s="183"/>
      <c r="TPM167" s="183"/>
      <c r="TPN167" s="183"/>
      <c r="TPO167" s="183"/>
      <c r="TPP167" s="183"/>
      <c r="TPQ167" s="183"/>
      <c r="TPR167" s="183"/>
      <c r="TPS167" s="183"/>
      <c r="TPT167" s="183"/>
      <c r="TPU167" s="183"/>
      <c r="TPV167" s="183"/>
      <c r="TPW167" s="183"/>
      <c r="TPX167" s="183"/>
      <c r="TPY167" s="183"/>
      <c r="TPZ167" s="183"/>
      <c r="TQA167" s="183"/>
      <c r="TQB167" s="183"/>
      <c r="TQC167" s="183"/>
      <c r="TQD167" s="183"/>
      <c r="TQE167" s="183"/>
      <c r="TQF167" s="183"/>
      <c r="TQG167" s="183"/>
      <c r="TQH167" s="183"/>
      <c r="TQI167" s="183"/>
      <c r="TQJ167" s="183"/>
      <c r="TQK167" s="183"/>
      <c r="TQL167" s="183"/>
      <c r="TQM167" s="183"/>
      <c r="TQN167" s="183"/>
      <c r="TQO167" s="183"/>
      <c r="TQP167" s="183"/>
      <c r="TQQ167" s="183"/>
      <c r="TQR167" s="183"/>
      <c r="TQS167" s="183"/>
      <c r="TQT167" s="183"/>
      <c r="TQU167" s="183"/>
      <c r="TQV167" s="183"/>
      <c r="TQW167" s="183"/>
      <c r="TQX167" s="183"/>
      <c r="TQY167" s="183"/>
      <c r="TQZ167" s="183"/>
      <c r="TRA167" s="183"/>
      <c r="TRB167" s="183"/>
      <c r="TRC167" s="183"/>
      <c r="TRD167" s="183"/>
      <c r="TRE167" s="183"/>
      <c r="TRF167" s="183"/>
      <c r="TRG167" s="183"/>
      <c r="TRH167" s="183"/>
      <c r="TRI167" s="183"/>
      <c r="TRJ167" s="183"/>
      <c r="TRK167" s="183"/>
      <c r="TRL167" s="183"/>
      <c r="TRM167" s="183"/>
      <c r="TRN167" s="183"/>
      <c r="TRO167" s="183"/>
      <c r="TRP167" s="183"/>
      <c r="TRQ167" s="183"/>
      <c r="TRR167" s="183"/>
      <c r="TRS167" s="183"/>
      <c r="TRT167" s="183"/>
      <c r="TRU167" s="183"/>
      <c r="TRV167" s="183"/>
      <c r="TRW167" s="183"/>
      <c r="TRX167" s="183"/>
      <c r="TRY167" s="183"/>
      <c r="TRZ167" s="183"/>
      <c r="TSA167" s="183"/>
      <c r="TSB167" s="183"/>
      <c r="TSC167" s="183"/>
      <c r="TSD167" s="183"/>
      <c r="TSE167" s="183"/>
      <c r="TSF167" s="183"/>
      <c r="TSG167" s="183"/>
      <c r="TSH167" s="183"/>
      <c r="TSI167" s="183"/>
      <c r="TSJ167" s="183"/>
      <c r="TSK167" s="183"/>
      <c r="TSL167" s="183"/>
      <c r="TSM167" s="183"/>
      <c r="TSN167" s="183"/>
      <c r="TSO167" s="183"/>
      <c r="TSP167" s="183"/>
      <c r="TSQ167" s="183"/>
      <c r="TSR167" s="183"/>
      <c r="TSS167" s="183"/>
      <c r="TST167" s="183"/>
      <c r="TSU167" s="183"/>
      <c r="TSV167" s="183"/>
      <c r="TSW167" s="183"/>
      <c r="TSX167" s="183"/>
      <c r="TSY167" s="183"/>
      <c r="TSZ167" s="183"/>
      <c r="TTA167" s="183"/>
      <c r="TTB167" s="183"/>
      <c r="TTC167" s="183"/>
      <c r="TTD167" s="183"/>
      <c r="TTE167" s="183"/>
      <c r="TTF167" s="183"/>
      <c r="TTG167" s="183"/>
      <c r="TTH167" s="183"/>
      <c r="TTI167" s="183"/>
      <c r="TTJ167" s="183"/>
      <c r="TTK167" s="183"/>
      <c r="TTL167" s="183"/>
      <c r="TTM167" s="183"/>
      <c r="TTN167" s="183"/>
      <c r="TTO167" s="183"/>
      <c r="TTP167" s="183"/>
      <c r="TTQ167" s="183"/>
      <c r="TTR167" s="183"/>
      <c r="TTS167" s="183"/>
      <c r="TTT167" s="183"/>
      <c r="TTU167" s="183"/>
      <c r="TTV167" s="183"/>
      <c r="TTW167" s="183"/>
      <c r="TTX167" s="183"/>
      <c r="TTY167" s="183"/>
      <c r="TTZ167" s="183"/>
      <c r="TUA167" s="183"/>
      <c r="TUB167" s="183"/>
      <c r="TUC167" s="183"/>
      <c r="TUD167" s="183"/>
      <c r="TUE167" s="183"/>
      <c r="TUF167" s="183"/>
      <c r="TUG167" s="183"/>
      <c r="TUH167" s="183"/>
      <c r="TUI167" s="183"/>
      <c r="TUJ167" s="183"/>
      <c r="TUK167" s="183"/>
      <c r="TUL167" s="183"/>
      <c r="TUM167" s="183"/>
      <c r="TUN167" s="183"/>
      <c r="TUO167" s="183"/>
      <c r="TUP167" s="183"/>
      <c r="TUQ167" s="183"/>
      <c r="TUR167" s="183"/>
      <c r="TUS167" s="183"/>
      <c r="TUT167" s="183"/>
      <c r="TUU167" s="183"/>
      <c r="TUV167" s="183"/>
      <c r="TUW167" s="183"/>
      <c r="TUX167" s="183"/>
      <c r="TUY167" s="183"/>
      <c r="TUZ167" s="183"/>
      <c r="TVA167" s="183"/>
      <c r="TVB167" s="183"/>
      <c r="TVC167" s="183"/>
      <c r="TVD167" s="183"/>
      <c r="TVE167" s="183"/>
      <c r="TVF167" s="183"/>
      <c r="TVG167" s="183"/>
      <c r="TVH167" s="183"/>
      <c r="TVI167" s="183"/>
      <c r="TVJ167" s="183"/>
      <c r="TVK167" s="183"/>
      <c r="TVL167" s="183"/>
      <c r="TVM167" s="183"/>
      <c r="TVN167" s="183"/>
      <c r="TVO167" s="183"/>
      <c r="TVP167" s="183"/>
      <c r="TVQ167" s="183"/>
      <c r="TVR167" s="183"/>
      <c r="TVS167" s="183"/>
      <c r="TVT167" s="183"/>
      <c r="TVU167" s="183"/>
      <c r="TVV167" s="183"/>
      <c r="TVW167" s="183"/>
      <c r="TVX167" s="183"/>
      <c r="TVY167" s="183"/>
      <c r="TVZ167" s="183"/>
      <c r="TWA167" s="183"/>
      <c r="TWB167" s="183"/>
      <c r="TWC167" s="183"/>
      <c r="TWD167" s="183"/>
      <c r="TWE167" s="183"/>
      <c r="TWF167" s="183"/>
      <c r="TWG167" s="183"/>
      <c r="TWH167" s="183"/>
      <c r="TWI167" s="183"/>
      <c r="TWJ167" s="183"/>
      <c r="TWK167" s="183"/>
      <c r="TWL167" s="183"/>
      <c r="TWM167" s="183"/>
      <c r="TWN167" s="183"/>
      <c r="TWO167" s="183"/>
      <c r="TWP167" s="183"/>
      <c r="TWQ167" s="183"/>
      <c r="TWR167" s="183"/>
      <c r="TWS167" s="183"/>
      <c r="TWT167" s="183"/>
      <c r="TWU167" s="183"/>
      <c r="TWV167" s="183"/>
      <c r="TWW167" s="183"/>
      <c r="TWX167" s="183"/>
      <c r="TWY167" s="183"/>
      <c r="TWZ167" s="183"/>
      <c r="TXA167" s="183"/>
      <c r="TXB167" s="183"/>
      <c r="TXC167" s="183"/>
      <c r="TXD167" s="183"/>
      <c r="TXE167" s="183"/>
      <c r="TXF167" s="183"/>
      <c r="TXG167" s="183"/>
      <c r="TXH167" s="183"/>
      <c r="TXI167" s="183"/>
      <c r="TXJ167" s="183"/>
      <c r="TXK167" s="183"/>
      <c r="TXL167" s="183"/>
      <c r="TXM167" s="183"/>
      <c r="TXN167" s="183"/>
      <c r="TXO167" s="183"/>
      <c r="TXP167" s="183"/>
      <c r="TXQ167" s="183"/>
      <c r="TXR167" s="183"/>
      <c r="TXS167" s="183"/>
      <c r="TXT167" s="183"/>
      <c r="TXU167" s="183"/>
      <c r="TXV167" s="183"/>
      <c r="TXW167" s="183"/>
      <c r="TXX167" s="183"/>
      <c r="TXY167" s="183"/>
      <c r="TXZ167" s="183"/>
      <c r="TYA167" s="183"/>
      <c r="TYB167" s="183"/>
      <c r="TYC167" s="183"/>
      <c r="TYD167" s="183"/>
      <c r="TYE167" s="183"/>
      <c r="TYF167" s="183"/>
      <c r="TYG167" s="183"/>
      <c r="TYH167" s="183"/>
      <c r="TYI167" s="183"/>
      <c r="TYJ167" s="183"/>
      <c r="TYK167" s="183"/>
      <c r="TYL167" s="183"/>
      <c r="TYM167" s="183"/>
      <c r="TYN167" s="183"/>
      <c r="TYO167" s="183"/>
      <c r="TYP167" s="183"/>
      <c r="TYQ167" s="183"/>
      <c r="TYR167" s="183"/>
      <c r="TYS167" s="183"/>
      <c r="TYT167" s="183"/>
      <c r="TYU167" s="183"/>
      <c r="TYV167" s="183"/>
      <c r="TYW167" s="183"/>
      <c r="TYX167" s="183"/>
      <c r="TYY167" s="183"/>
      <c r="TYZ167" s="183"/>
      <c r="TZA167" s="183"/>
      <c r="TZB167" s="183"/>
      <c r="TZC167" s="183"/>
      <c r="TZD167" s="183"/>
      <c r="TZE167" s="183"/>
      <c r="TZF167" s="183"/>
      <c r="TZG167" s="183"/>
      <c r="TZH167" s="183"/>
      <c r="TZI167" s="183"/>
      <c r="TZJ167" s="183"/>
      <c r="TZK167" s="183"/>
      <c r="TZL167" s="183"/>
      <c r="TZM167" s="183"/>
      <c r="TZN167" s="183"/>
      <c r="TZO167" s="183"/>
      <c r="TZP167" s="183"/>
      <c r="TZQ167" s="183"/>
      <c r="TZR167" s="183"/>
      <c r="TZS167" s="183"/>
      <c r="TZT167" s="183"/>
      <c r="TZU167" s="183"/>
      <c r="TZV167" s="183"/>
      <c r="TZW167" s="183"/>
      <c r="TZX167" s="183"/>
      <c r="TZY167" s="183"/>
      <c r="TZZ167" s="183"/>
      <c r="UAA167" s="183"/>
      <c r="UAB167" s="183"/>
      <c r="UAC167" s="183"/>
      <c r="UAD167" s="183"/>
      <c r="UAE167" s="183"/>
      <c r="UAF167" s="183"/>
      <c r="UAG167" s="183"/>
      <c r="UAH167" s="183"/>
      <c r="UAI167" s="183"/>
      <c r="UAJ167" s="183"/>
      <c r="UAK167" s="183"/>
      <c r="UAL167" s="183"/>
      <c r="UAM167" s="183"/>
      <c r="UAN167" s="183"/>
      <c r="UAO167" s="183"/>
      <c r="UAP167" s="183"/>
      <c r="UAQ167" s="183"/>
      <c r="UAR167" s="183"/>
      <c r="UAS167" s="183"/>
      <c r="UAT167" s="183"/>
      <c r="UAU167" s="183"/>
      <c r="UAV167" s="183"/>
      <c r="UAW167" s="183"/>
      <c r="UAX167" s="183"/>
      <c r="UAY167" s="183"/>
      <c r="UAZ167" s="183"/>
      <c r="UBA167" s="183"/>
      <c r="UBB167" s="183"/>
      <c r="UBC167" s="183"/>
      <c r="UBD167" s="183"/>
      <c r="UBE167" s="183"/>
      <c r="UBF167" s="183"/>
      <c r="UBG167" s="183"/>
      <c r="UBH167" s="183"/>
      <c r="UBI167" s="183"/>
      <c r="UBJ167" s="183"/>
      <c r="UBK167" s="183"/>
      <c r="UBL167" s="183"/>
      <c r="UBM167" s="183"/>
      <c r="UBN167" s="183"/>
      <c r="UBO167" s="183"/>
      <c r="UBP167" s="183"/>
      <c r="UBQ167" s="183"/>
      <c r="UBR167" s="183"/>
      <c r="UBS167" s="183"/>
      <c r="UBT167" s="183"/>
      <c r="UBU167" s="183"/>
      <c r="UBV167" s="183"/>
      <c r="UBW167" s="183"/>
      <c r="UBX167" s="183"/>
      <c r="UBY167" s="183"/>
      <c r="UBZ167" s="183"/>
      <c r="UCA167" s="183"/>
      <c r="UCB167" s="183"/>
      <c r="UCC167" s="183"/>
      <c r="UCD167" s="183"/>
      <c r="UCE167" s="183"/>
      <c r="UCF167" s="183"/>
      <c r="UCG167" s="183"/>
      <c r="UCH167" s="183"/>
      <c r="UCI167" s="183"/>
      <c r="UCJ167" s="183"/>
      <c r="UCK167" s="183"/>
      <c r="UCL167" s="183"/>
      <c r="UCM167" s="183"/>
      <c r="UCN167" s="183"/>
      <c r="UCO167" s="183"/>
      <c r="UCP167" s="183"/>
      <c r="UCQ167" s="183"/>
      <c r="UCR167" s="183"/>
      <c r="UCS167" s="183"/>
      <c r="UCT167" s="183"/>
      <c r="UCU167" s="183"/>
      <c r="UCV167" s="183"/>
      <c r="UCW167" s="183"/>
      <c r="UCX167" s="183"/>
      <c r="UCY167" s="183"/>
      <c r="UCZ167" s="183"/>
      <c r="UDA167" s="183"/>
      <c r="UDB167" s="183"/>
      <c r="UDC167" s="183"/>
      <c r="UDD167" s="183"/>
      <c r="UDE167" s="183"/>
      <c r="UDF167" s="183"/>
      <c r="UDG167" s="183"/>
      <c r="UDH167" s="183"/>
      <c r="UDI167" s="183"/>
      <c r="UDJ167" s="183"/>
      <c r="UDK167" s="183"/>
      <c r="UDL167" s="183"/>
      <c r="UDM167" s="183"/>
      <c r="UDN167" s="183"/>
      <c r="UDO167" s="183"/>
      <c r="UDP167" s="183"/>
      <c r="UDQ167" s="183"/>
      <c r="UDR167" s="183"/>
      <c r="UDS167" s="183"/>
      <c r="UDT167" s="183"/>
      <c r="UDU167" s="183"/>
      <c r="UDV167" s="183"/>
      <c r="UDW167" s="183"/>
      <c r="UDX167" s="183"/>
      <c r="UDY167" s="183"/>
      <c r="UDZ167" s="183"/>
      <c r="UEA167" s="183"/>
      <c r="UEB167" s="183"/>
      <c r="UEC167" s="183"/>
      <c r="UED167" s="183"/>
      <c r="UEE167" s="183"/>
      <c r="UEF167" s="183"/>
      <c r="UEG167" s="183"/>
      <c r="UEH167" s="183"/>
      <c r="UEI167" s="183"/>
      <c r="UEJ167" s="183"/>
      <c r="UEK167" s="183"/>
      <c r="UEL167" s="183"/>
      <c r="UEM167" s="183"/>
      <c r="UEN167" s="183"/>
      <c r="UEO167" s="183"/>
      <c r="UEP167" s="183"/>
      <c r="UEQ167" s="183"/>
      <c r="UER167" s="183"/>
      <c r="UES167" s="183"/>
      <c r="UET167" s="183"/>
      <c r="UEU167" s="183"/>
      <c r="UEV167" s="183"/>
      <c r="UEW167" s="183"/>
      <c r="UEX167" s="183"/>
      <c r="UEY167" s="183"/>
      <c r="UEZ167" s="183"/>
      <c r="UFA167" s="183"/>
      <c r="UFB167" s="183"/>
      <c r="UFC167" s="183"/>
      <c r="UFD167" s="183"/>
      <c r="UFE167" s="183"/>
      <c r="UFF167" s="183"/>
      <c r="UFG167" s="183"/>
      <c r="UFH167" s="183"/>
      <c r="UFI167" s="183"/>
      <c r="UFJ167" s="183"/>
      <c r="UFK167" s="183"/>
      <c r="UFL167" s="183"/>
      <c r="UFM167" s="183"/>
      <c r="UFN167" s="183"/>
      <c r="UFO167" s="183"/>
      <c r="UFP167" s="183"/>
      <c r="UFQ167" s="183"/>
      <c r="UFR167" s="183"/>
      <c r="UFS167" s="183"/>
      <c r="UFT167" s="183"/>
      <c r="UFU167" s="183"/>
      <c r="UFV167" s="183"/>
      <c r="UFW167" s="183"/>
      <c r="UFX167" s="183"/>
      <c r="UFY167" s="183"/>
      <c r="UFZ167" s="183"/>
      <c r="UGA167" s="183"/>
      <c r="UGB167" s="183"/>
      <c r="UGC167" s="183"/>
      <c r="UGD167" s="183"/>
      <c r="UGE167" s="183"/>
      <c r="UGF167" s="183"/>
      <c r="UGG167" s="183"/>
      <c r="UGH167" s="183"/>
      <c r="UGI167" s="183"/>
      <c r="UGJ167" s="183"/>
      <c r="UGK167" s="183"/>
      <c r="UGL167" s="183"/>
      <c r="UGM167" s="183"/>
      <c r="UGN167" s="183"/>
      <c r="UGO167" s="183"/>
      <c r="UGP167" s="183"/>
      <c r="UGQ167" s="183"/>
      <c r="UGR167" s="183"/>
      <c r="UGS167" s="183"/>
      <c r="UGT167" s="183"/>
      <c r="UGU167" s="183"/>
      <c r="UGV167" s="183"/>
      <c r="UGW167" s="183"/>
      <c r="UGX167" s="183"/>
      <c r="UGY167" s="183"/>
      <c r="UGZ167" s="183"/>
      <c r="UHA167" s="183"/>
      <c r="UHB167" s="183"/>
      <c r="UHC167" s="183"/>
      <c r="UHD167" s="183"/>
      <c r="UHE167" s="183"/>
      <c r="UHF167" s="183"/>
      <c r="UHG167" s="183"/>
      <c r="UHH167" s="183"/>
      <c r="UHI167" s="183"/>
      <c r="UHJ167" s="183"/>
      <c r="UHK167" s="183"/>
      <c r="UHL167" s="183"/>
      <c r="UHM167" s="183"/>
      <c r="UHN167" s="183"/>
      <c r="UHO167" s="183"/>
      <c r="UHP167" s="183"/>
      <c r="UHQ167" s="183"/>
      <c r="UHR167" s="183"/>
      <c r="UHS167" s="183"/>
      <c r="UHT167" s="183"/>
      <c r="UHU167" s="183"/>
      <c r="UHV167" s="183"/>
      <c r="UHW167" s="183"/>
      <c r="UHX167" s="183"/>
      <c r="UHY167" s="183"/>
      <c r="UHZ167" s="183"/>
      <c r="UIA167" s="183"/>
      <c r="UIB167" s="183"/>
      <c r="UIC167" s="183"/>
      <c r="UID167" s="183"/>
      <c r="UIE167" s="183"/>
      <c r="UIF167" s="183"/>
      <c r="UIG167" s="183"/>
      <c r="UIH167" s="183"/>
      <c r="UII167" s="183"/>
      <c r="UIJ167" s="183"/>
      <c r="UIK167" s="183"/>
      <c r="UIL167" s="183"/>
      <c r="UIM167" s="183"/>
      <c r="UIN167" s="183"/>
      <c r="UIO167" s="183"/>
      <c r="UIP167" s="183"/>
      <c r="UIQ167" s="183"/>
      <c r="UIR167" s="183"/>
      <c r="UIS167" s="183"/>
      <c r="UIT167" s="183"/>
      <c r="UIU167" s="183"/>
      <c r="UIV167" s="183"/>
      <c r="UIW167" s="183"/>
      <c r="UIX167" s="183"/>
      <c r="UIY167" s="183"/>
      <c r="UIZ167" s="183"/>
      <c r="UJA167" s="183"/>
      <c r="UJB167" s="183"/>
      <c r="UJC167" s="183"/>
      <c r="UJD167" s="183"/>
      <c r="UJE167" s="183"/>
      <c r="UJF167" s="183"/>
      <c r="UJG167" s="183"/>
      <c r="UJH167" s="183"/>
      <c r="UJI167" s="183"/>
      <c r="UJJ167" s="183"/>
      <c r="UJK167" s="183"/>
      <c r="UJL167" s="183"/>
      <c r="UJM167" s="183"/>
      <c r="UJN167" s="183"/>
      <c r="UJO167" s="183"/>
      <c r="UJP167" s="183"/>
      <c r="UJQ167" s="183"/>
      <c r="UJR167" s="183"/>
      <c r="UJS167" s="183"/>
      <c r="UJT167" s="183"/>
      <c r="UJU167" s="183"/>
      <c r="UJV167" s="183"/>
      <c r="UJW167" s="183"/>
      <c r="UJX167" s="183"/>
      <c r="UJY167" s="183"/>
      <c r="UJZ167" s="183"/>
      <c r="UKA167" s="183"/>
      <c r="UKB167" s="183"/>
      <c r="UKC167" s="183"/>
      <c r="UKD167" s="183"/>
      <c r="UKE167" s="183"/>
      <c r="UKF167" s="183"/>
      <c r="UKG167" s="183"/>
      <c r="UKH167" s="183"/>
      <c r="UKI167" s="183"/>
      <c r="UKJ167" s="183"/>
      <c r="UKK167" s="183"/>
      <c r="UKL167" s="183"/>
      <c r="UKM167" s="183"/>
      <c r="UKN167" s="183"/>
      <c r="UKO167" s="183"/>
      <c r="UKP167" s="183"/>
      <c r="UKQ167" s="183"/>
      <c r="UKR167" s="183"/>
      <c r="UKS167" s="183"/>
      <c r="UKT167" s="183"/>
      <c r="UKU167" s="183"/>
      <c r="UKV167" s="183"/>
      <c r="UKW167" s="183"/>
      <c r="UKX167" s="183"/>
      <c r="UKY167" s="183"/>
      <c r="UKZ167" s="183"/>
      <c r="ULA167" s="183"/>
      <c r="ULB167" s="183"/>
      <c r="ULC167" s="183"/>
      <c r="ULD167" s="183"/>
      <c r="ULE167" s="183"/>
      <c r="ULF167" s="183"/>
      <c r="ULG167" s="183"/>
      <c r="ULH167" s="183"/>
      <c r="ULI167" s="183"/>
      <c r="ULJ167" s="183"/>
      <c r="ULK167" s="183"/>
      <c r="ULL167" s="183"/>
      <c r="ULM167" s="183"/>
      <c r="ULN167" s="183"/>
      <c r="ULO167" s="183"/>
      <c r="ULP167" s="183"/>
      <c r="ULQ167" s="183"/>
      <c r="ULR167" s="183"/>
      <c r="ULS167" s="183"/>
      <c r="ULT167" s="183"/>
      <c r="ULU167" s="183"/>
      <c r="ULV167" s="183"/>
      <c r="ULW167" s="183"/>
      <c r="ULX167" s="183"/>
      <c r="ULY167" s="183"/>
      <c r="ULZ167" s="183"/>
      <c r="UMA167" s="183"/>
      <c r="UMB167" s="183"/>
      <c r="UMC167" s="183"/>
      <c r="UMD167" s="183"/>
      <c r="UME167" s="183"/>
      <c r="UMF167" s="183"/>
      <c r="UMG167" s="183"/>
      <c r="UMH167" s="183"/>
      <c r="UMI167" s="183"/>
      <c r="UMJ167" s="183"/>
      <c r="UMK167" s="183"/>
      <c r="UML167" s="183"/>
      <c r="UMM167" s="183"/>
      <c r="UMN167" s="183"/>
      <c r="UMO167" s="183"/>
      <c r="UMP167" s="183"/>
      <c r="UMQ167" s="183"/>
      <c r="UMR167" s="183"/>
      <c r="UMS167" s="183"/>
      <c r="UMT167" s="183"/>
      <c r="UMU167" s="183"/>
      <c r="UMV167" s="183"/>
      <c r="UMW167" s="183"/>
      <c r="UMX167" s="183"/>
      <c r="UMY167" s="183"/>
      <c r="UMZ167" s="183"/>
      <c r="UNA167" s="183"/>
      <c r="UNB167" s="183"/>
      <c r="UNC167" s="183"/>
      <c r="UND167" s="183"/>
      <c r="UNE167" s="183"/>
      <c r="UNF167" s="183"/>
      <c r="UNG167" s="183"/>
      <c r="UNH167" s="183"/>
      <c r="UNI167" s="183"/>
      <c r="UNJ167" s="183"/>
      <c r="UNK167" s="183"/>
      <c r="UNL167" s="183"/>
      <c r="UNM167" s="183"/>
      <c r="UNN167" s="183"/>
      <c r="UNO167" s="183"/>
      <c r="UNP167" s="183"/>
      <c r="UNQ167" s="183"/>
      <c r="UNR167" s="183"/>
      <c r="UNS167" s="183"/>
      <c r="UNT167" s="183"/>
      <c r="UNU167" s="183"/>
      <c r="UNV167" s="183"/>
      <c r="UNW167" s="183"/>
      <c r="UNX167" s="183"/>
      <c r="UNY167" s="183"/>
      <c r="UNZ167" s="183"/>
      <c r="UOA167" s="183"/>
      <c r="UOB167" s="183"/>
      <c r="UOC167" s="183"/>
      <c r="UOD167" s="183"/>
      <c r="UOE167" s="183"/>
      <c r="UOF167" s="183"/>
      <c r="UOG167" s="183"/>
      <c r="UOH167" s="183"/>
      <c r="UOI167" s="183"/>
      <c r="UOJ167" s="183"/>
      <c r="UOK167" s="183"/>
      <c r="UOL167" s="183"/>
      <c r="UOM167" s="183"/>
      <c r="UON167" s="183"/>
      <c r="UOO167" s="183"/>
      <c r="UOP167" s="183"/>
      <c r="UOQ167" s="183"/>
      <c r="UOR167" s="183"/>
      <c r="UOS167" s="183"/>
      <c r="UOT167" s="183"/>
      <c r="UOU167" s="183"/>
      <c r="UOV167" s="183"/>
      <c r="UOW167" s="183"/>
      <c r="UOX167" s="183"/>
      <c r="UOY167" s="183"/>
      <c r="UOZ167" s="183"/>
      <c r="UPA167" s="183"/>
      <c r="UPB167" s="183"/>
      <c r="UPC167" s="183"/>
      <c r="UPD167" s="183"/>
      <c r="UPE167" s="183"/>
      <c r="UPF167" s="183"/>
      <c r="UPG167" s="183"/>
      <c r="UPH167" s="183"/>
      <c r="UPI167" s="183"/>
      <c r="UPJ167" s="183"/>
      <c r="UPK167" s="183"/>
      <c r="UPL167" s="183"/>
      <c r="UPM167" s="183"/>
      <c r="UPN167" s="183"/>
      <c r="UPO167" s="183"/>
      <c r="UPP167" s="183"/>
      <c r="UPQ167" s="183"/>
      <c r="UPR167" s="183"/>
      <c r="UPS167" s="183"/>
      <c r="UPT167" s="183"/>
      <c r="UPU167" s="183"/>
      <c r="UPV167" s="183"/>
      <c r="UPW167" s="183"/>
      <c r="UPX167" s="183"/>
      <c r="UPY167" s="183"/>
      <c r="UPZ167" s="183"/>
      <c r="UQA167" s="183"/>
      <c r="UQB167" s="183"/>
      <c r="UQC167" s="183"/>
      <c r="UQD167" s="183"/>
      <c r="UQE167" s="183"/>
      <c r="UQF167" s="183"/>
      <c r="UQG167" s="183"/>
      <c r="UQH167" s="183"/>
      <c r="UQI167" s="183"/>
      <c r="UQJ167" s="183"/>
      <c r="UQK167" s="183"/>
      <c r="UQL167" s="183"/>
      <c r="UQM167" s="183"/>
      <c r="UQN167" s="183"/>
      <c r="UQO167" s="183"/>
      <c r="UQP167" s="183"/>
      <c r="UQQ167" s="183"/>
      <c r="UQR167" s="183"/>
      <c r="UQS167" s="183"/>
      <c r="UQT167" s="183"/>
      <c r="UQU167" s="183"/>
      <c r="UQV167" s="183"/>
      <c r="UQW167" s="183"/>
      <c r="UQX167" s="183"/>
      <c r="UQY167" s="183"/>
      <c r="UQZ167" s="183"/>
      <c r="URA167" s="183"/>
      <c r="URB167" s="183"/>
      <c r="URC167" s="183"/>
      <c r="URD167" s="183"/>
      <c r="URE167" s="183"/>
      <c r="URF167" s="183"/>
      <c r="URG167" s="183"/>
      <c r="URH167" s="183"/>
      <c r="URI167" s="183"/>
      <c r="URJ167" s="183"/>
      <c r="URK167" s="183"/>
      <c r="URL167" s="183"/>
      <c r="URM167" s="183"/>
      <c r="URN167" s="183"/>
      <c r="URO167" s="183"/>
      <c r="URP167" s="183"/>
      <c r="URQ167" s="183"/>
      <c r="URR167" s="183"/>
      <c r="URS167" s="183"/>
      <c r="URT167" s="183"/>
      <c r="URU167" s="183"/>
      <c r="URV167" s="183"/>
      <c r="URW167" s="183"/>
      <c r="URX167" s="183"/>
      <c r="URY167" s="183"/>
      <c r="URZ167" s="183"/>
      <c r="USA167" s="183"/>
      <c r="USB167" s="183"/>
      <c r="USC167" s="183"/>
      <c r="USD167" s="183"/>
      <c r="USE167" s="183"/>
      <c r="USF167" s="183"/>
      <c r="USG167" s="183"/>
      <c r="USH167" s="183"/>
      <c r="USI167" s="183"/>
      <c r="USJ167" s="183"/>
      <c r="USK167" s="183"/>
      <c r="USL167" s="183"/>
      <c r="USM167" s="183"/>
      <c r="USN167" s="183"/>
      <c r="USO167" s="183"/>
      <c r="USP167" s="183"/>
      <c r="USQ167" s="183"/>
      <c r="USR167" s="183"/>
      <c r="USS167" s="183"/>
      <c r="UST167" s="183"/>
      <c r="USU167" s="183"/>
      <c r="USV167" s="183"/>
      <c r="USW167" s="183"/>
      <c r="USX167" s="183"/>
      <c r="USY167" s="183"/>
      <c r="USZ167" s="183"/>
      <c r="UTA167" s="183"/>
      <c r="UTB167" s="183"/>
      <c r="UTC167" s="183"/>
      <c r="UTD167" s="183"/>
      <c r="UTE167" s="183"/>
      <c r="UTF167" s="183"/>
      <c r="UTG167" s="183"/>
      <c r="UTH167" s="183"/>
      <c r="UTI167" s="183"/>
      <c r="UTJ167" s="183"/>
      <c r="UTK167" s="183"/>
      <c r="UTL167" s="183"/>
      <c r="UTM167" s="183"/>
      <c r="UTN167" s="183"/>
      <c r="UTO167" s="183"/>
      <c r="UTP167" s="183"/>
      <c r="UTQ167" s="183"/>
      <c r="UTR167" s="183"/>
      <c r="UTS167" s="183"/>
      <c r="UTT167" s="183"/>
      <c r="UTU167" s="183"/>
      <c r="UTV167" s="183"/>
      <c r="UTW167" s="183"/>
      <c r="UTX167" s="183"/>
      <c r="UTY167" s="183"/>
      <c r="UTZ167" s="183"/>
      <c r="UUA167" s="183"/>
      <c r="UUB167" s="183"/>
      <c r="UUC167" s="183"/>
      <c r="UUD167" s="183"/>
      <c r="UUE167" s="183"/>
      <c r="UUF167" s="183"/>
      <c r="UUG167" s="183"/>
      <c r="UUH167" s="183"/>
      <c r="UUI167" s="183"/>
      <c r="UUJ167" s="183"/>
      <c r="UUK167" s="183"/>
      <c r="UUL167" s="183"/>
      <c r="UUM167" s="183"/>
      <c r="UUN167" s="183"/>
      <c r="UUO167" s="183"/>
      <c r="UUP167" s="183"/>
      <c r="UUQ167" s="183"/>
      <c r="UUR167" s="183"/>
      <c r="UUS167" s="183"/>
      <c r="UUT167" s="183"/>
      <c r="UUU167" s="183"/>
      <c r="UUV167" s="183"/>
      <c r="UUW167" s="183"/>
      <c r="UUX167" s="183"/>
      <c r="UUY167" s="183"/>
      <c r="UUZ167" s="183"/>
      <c r="UVA167" s="183"/>
      <c r="UVB167" s="183"/>
      <c r="UVC167" s="183"/>
      <c r="UVD167" s="183"/>
      <c r="UVE167" s="183"/>
      <c r="UVF167" s="183"/>
      <c r="UVG167" s="183"/>
      <c r="UVH167" s="183"/>
      <c r="UVI167" s="183"/>
      <c r="UVJ167" s="183"/>
      <c r="UVK167" s="183"/>
      <c r="UVL167" s="183"/>
      <c r="UVM167" s="183"/>
      <c r="UVN167" s="183"/>
      <c r="UVO167" s="183"/>
      <c r="UVP167" s="183"/>
      <c r="UVQ167" s="183"/>
      <c r="UVR167" s="183"/>
      <c r="UVS167" s="183"/>
      <c r="UVT167" s="183"/>
      <c r="UVU167" s="183"/>
      <c r="UVV167" s="183"/>
      <c r="UVW167" s="183"/>
      <c r="UVX167" s="183"/>
      <c r="UVY167" s="183"/>
      <c r="UVZ167" s="183"/>
      <c r="UWA167" s="183"/>
      <c r="UWB167" s="183"/>
      <c r="UWC167" s="183"/>
      <c r="UWD167" s="183"/>
      <c r="UWE167" s="183"/>
      <c r="UWF167" s="183"/>
      <c r="UWG167" s="183"/>
      <c r="UWH167" s="183"/>
      <c r="UWI167" s="183"/>
      <c r="UWJ167" s="183"/>
      <c r="UWK167" s="183"/>
      <c r="UWL167" s="183"/>
      <c r="UWM167" s="183"/>
      <c r="UWN167" s="183"/>
      <c r="UWO167" s="183"/>
      <c r="UWP167" s="183"/>
      <c r="UWQ167" s="183"/>
      <c r="UWR167" s="183"/>
      <c r="UWS167" s="183"/>
      <c r="UWT167" s="183"/>
      <c r="UWU167" s="183"/>
      <c r="UWV167" s="183"/>
      <c r="UWW167" s="183"/>
      <c r="UWX167" s="183"/>
      <c r="UWY167" s="183"/>
      <c r="UWZ167" s="183"/>
      <c r="UXA167" s="183"/>
      <c r="UXB167" s="183"/>
      <c r="UXC167" s="183"/>
      <c r="UXD167" s="183"/>
      <c r="UXE167" s="183"/>
      <c r="UXF167" s="183"/>
      <c r="UXG167" s="183"/>
      <c r="UXH167" s="183"/>
      <c r="UXI167" s="183"/>
      <c r="UXJ167" s="183"/>
      <c r="UXK167" s="183"/>
      <c r="UXL167" s="183"/>
      <c r="UXM167" s="183"/>
      <c r="UXN167" s="183"/>
      <c r="UXO167" s="183"/>
      <c r="UXP167" s="183"/>
      <c r="UXQ167" s="183"/>
      <c r="UXR167" s="183"/>
      <c r="UXS167" s="183"/>
      <c r="UXT167" s="183"/>
      <c r="UXU167" s="183"/>
      <c r="UXV167" s="183"/>
      <c r="UXW167" s="183"/>
      <c r="UXX167" s="183"/>
      <c r="UXY167" s="183"/>
      <c r="UXZ167" s="183"/>
      <c r="UYA167" s="183"/>
      <c r="UYB167" s="183"/>
      <c r="UYC167" s="183"/>
      <c r="UYD167" s="183"/>
      <c r="UYE167" s="183"/>
      <c r="UYF167" s="183"/>
      <c r="UYG167" s="183"/>
      <c r="UYH167" s="183"/>
      <c r="UYI167" s="183"/>
      <c r="UYJ167" s="183"/>
      <c r="UYK167" s="183"/>
      <c r="UYL167" s="183"/>
      <c r="UYM167" s="183"/>
      <c r="UYN167" s="183"/>
      <c r="UYO167" s="183"/>
      <c r="UYP167" s="183"/>
      <c r="UYQ167" s="183"/>
      <c r="UYR167" s="183"/>
      <c r="UYS167" s="183"/>
      <c r="UYT167" s="183"/>
      <c r="UYU167" s="183"/>
      <c r="UYV167" s="183"/>
      <c r="UYW167" s="183"/>
      <c r="UYX167" s="183"/>
      <c r="UYY167" s="183"/>
      <c r="UYZ167" s="183"/>
      <c r="UZA167" s="183"/>
      <c r="UZB167" s="183"/>
      <c r="UZC167" s="183"/>
      <c r="UZD167" s="183"/>
      <c r="UZE167" s="183"/>
      <c r="UZF167" s="183"/>
      <c r="UZG167" s="183"/>
      <c r="UZH167" s="183"/>
      <c r="UZI167" s="183"/>
      <c r="UZJ167" s="183"/>
      <c r="UZK167" s="183"/>
      <c r="UZL167" s="183"/>
      <c r="UZM167" s="183"/>
      <c r="UZN167" s="183"/>
      <c r="UZO167" s="183"/>
      <c r="UZP167" s="183"/>
      <c r="UZQ167" s="183"/>
      <c r="UZR167" s="183"/>
      <c r="UZS167" s="183"/>
      <c r="UZT167" s="183"/>
      <c r="UZU167" s="183"/>
      <c r="UZV167" s="183"/>
      <c r="UZW167" s="183"/>
      <c r="UZX167" s="183"/>
      <c r="UZY167" s="183"/>
      <c r="UZZ167" s="183"/>
      <c r="VAA167" s="183"/>
      <c r="VAB167" s="183"/>
      <c r="VAC167" s="183"/>
      <c r="VAD167" s="183"/>
      <c r="VAE167" s="183"/>
      <c r="VAF167" s="183"/>
      <c r="VAG167" s="183"/>
      <c r="VAH167" s="183"/>
      <c r="VAI167" s="183"/>
      <c r="VAJ167" s="183"/>
      <c r="VAK167" s="183"/>
      <c r="VAL167" s="183"/>
      <c r="VAM167" s="183"/>
      <c r="VAN167" s="183"/>
      <c r="VAO167" s="183"/>
      <c r="VAP167" s="183"/>
      <c r="VAQ167" s="183"/>
      <c r="VAR167" s="183"/>
      <c r="VAS167" s="183"/>
      <c r="VAT167" s="183"/>
      <c r="VAU167" s="183"/>
      <c r="VAV167" s="183"/>
      <c r="VAW167" s="183"/>
      <c r="VAX167" s="183"/>
      <c r="VAY167" s="183"/>
      <c r="VAZ167" s="183"/>
      <c r="VBA167" s="183"/>
      <c r="VBB167" s="183"/>
      <c r="VBC167" s="183"/>
      <c r="VBD167" s="183"/>
      <c r="VBE167" s="183"/>
      <c r="VBF167" s="183"/>
      <c r="VBG167" s="183"/>
      <c r="VBH167" s="183"/>
      <c r="VBI167" s="183"/>
      <c r="VBJ167" s="183"/>
      <c r="VBK167" s="183"/>
      <c r="VBL167" s="183"/>
      <c r="VBM167" s="183"/>
      <c r="VBN167" s="183"/>
      <c r="VBO167" s="183"/>
      <c r="VBP167" s="183"/>
      <c r="VBQ167" s="183"/>
      <c r="VBR167" s="183"/>
      <c r="VBS167" s="183"/>
      <c r="VBT167" s="183"/>
      <c r="VBU167" s="183"/>
      <c r="VBV167" s="183"/>
      <c r="VBW167" s="183"/>
      <c r="VBX167" s="183"/>
      <c r="VBY167" s="183"/>
      <c r="VBZ167" s="183"/>
      <c r="VCA167" s="183"/>
      <c r="VCB167" s="183"/>
      <c r="VCC167" s="183"/>
      <c r="VCD167" s="183"/>
      <c r="VCE167" s="183"/>
      <c r="VCF167" s="183"/>
      <c r="VCG167" s="183"/>
      <c r="VCH167" s="183"/>
      <c r="VCI167" s="183"/>
      <c r="VCJ167" s="183"/>
      <c r="VCK167" s="183"/>
      <c r="VCL167" s="183"/>
      <c r="VCM167" s="183"/>
      <c r="VCN167" s="183"/>
      <c r="VCO167" s="183"/>
      <c r="VCP167" s="183"/>
      <c r="VCQ167" s="183"/>
      <c r="VCR167" s="183"/>
      <c r="VCS167" s="183"/>
      <c r="VCT167" s="183"/>
      <c r="VCU167" s="183"/>
      <c r="VCV167" s="183"/>
      <c r="VCW167" s="183"/>
      <c r="VCX167" s="183"/>
      <c r="VCY167" s="183"/>
      <c r="VCZ167" s="183"/>
      <c r="VDA167" s="183"/>
      <c r="VDB167" s="183"/>
      <c r="VDC167" s="183"/>
      <c r="VDD167" s="183"/>
      <c r="VDE167" s="183"/>
      <c r="VDF167" s="183"/>
      <c r="VDG167" s="183"/>
      <c r="VDH167" s="183"/>
      <c r="VDI167" s="183"/>
      <c r="VDJ167" s="183"/>
      <c r="VDK167" s="183"/>
      <c r="VDL167" s="183"/>
      <c r="VDM167" s="183"/>
      <c r="VDN167" s="183"/>
      <c r="VDO167" s="183"/>
      <c r="VDP167" s="183"/>
      <c r="VDQ167" s="183"/>
      <c r="VDR167" s="183"/>
      <c r="VDS167" s="183"/>
      <c r="VDT167" s="183"/>
      <c r="VDU167" s="183"/>
      <c r="VDV167" s="183"/>
      <c r="VDW167" s="183"/>
      <c r="VDX167" s="183"/>
      <c r="VDY167" s="183"/>
      <c r="VDZ167" s="183"/>
      <c r="VEA167" s="183"/>
      <c r="VEB167" s="183"/>
      <c r="VEC167" s="183"/>
      <c r="VED167" s="183"/>
      <c r="VEE167" s="183"/>
      <c r="VEF167" s="183"/>
      <c r="VEG167" s="183"/>
      <c r="VEH167" s="183"/>
      <c r="VEI167" s="183"/>
      <c r="VEJ167" s="183"/>
      <c r="VEK167" s="183"/>
      <c r="VEL167" s="183"/>
      <c r="VEM167" s="183"/>
      <c r="VEN167" s="183"/>
      <c r="VEO167" s="183"/>
      <c r="VEP167" s="183"/>
      <c r="VEQ167" s="183"/>
      <c r="VER167" s="183"/>
      <c r="VES167" s="183"/>
      <c r="VET167" s="183"/>
      <c r="VEU167" s="183"/>
      <c r="VEV167" s="183"/>
      <c r="VEW167" s="183"/>
      <c r="VEX167" s="183"/>
      <c r="VEY167" s="183"/>
      <c r="VEZ167" s="183"/>
      <c r="VFA167" s="183"/>
      <c r="VFB167" s="183"/>
      <c r="VFC167" s="183"/>
      <c r="VFD167" s="183"/>
      <c r="VFE167" s="183"/>
      <c r="VFF167" s="183"/>
      <c r="VFG167" s="183"/>
      <c r="VFH167" s="183"/>
      <c r="VFI167" s="183"/>
      <c r="VFJ167" s="183"/>
      <c r="VFK167" s="183"/>
      <c r="VFL167" s="183"/>
      <c r="VFM167" s="183"/>
      <c r="VFN167" s="183"/>
      <c r="VFO167" s="183"/>
      <c r="VFP167" s="183"/>
      <c r="VFQ167" s="183"/>
      <c r="VFR167" s="183"/>
      <c r="VFS167" s="183"/>
      <c r="VFT167" s="183"/>
      <c r="VFU167" s="183"/>
      <c r="VFV167" s="183"/>
      <c r="VFW167" s="183"/>
      <c r="VFX167" s="183"/>
      <c r="VFY167" s="183"/>
      <c r="VFZ167" s="183"/>
      <c r="VGA167" s="183"/>
      <c r="VGB167" s="183"/>
      <c r="VGC167" s="183"/>
      <c r="VGD167" s="183"/>
      <c r="VGE167" s="183"/>
      <c r="VGF167" s="183"/>
      <c r="VGG167" s="183"/>
      <c r="VGH167" s="183"/>
      <c r="VGI167" s="183"/>
      <c r="VGJ167" s="183"/>
      <c r="VGK167" s="183"/>
      <c r="VGL167" s="183"/>
      <c r="VGM167" s="183"/>
      <c r="VGN167" s="183"/>
      <c r="VGO167" s="183"/>
      <c r="VGP167" s="183"/>
      <c r="VGQ167" s="183"/>
      <c r="VGR167" s="183"/>
      <c r="VGS167" s="183"/>
      <c r="VGT167" s="183"/>
      <c r="VGU167" s="183"/>
      <c r="VGV167" s="183"/>
      <c r="VGW167" s="183"/>
      <c r="VGX167" s="183"/>
      <c r="VGY167" s="183"/>
      <c r="VGZ167" s="183"/>
      <c r="VHA167" s="183"/>
      <c r="VHB167" s="183"/>
      <c r="VHC167" s="183"/>
      <c r="VHD167" s="183"/>
      <c r="VHE167" s="183"/>
      <c r="VHF167" s="183"/>
      <c r="VHG167" s="183"/>
      <c r="VHH167" s="183"/>
      <c r="VHI167" s="183"/>
      <c r="VHJ167" s="183"/>
      <c r="VHK167" s="183"/>
      <c r="VHL167" s="183"/>
      <c r="VHM167" s="183"/>
      <c r="VHN167" s="183"/>
      <c r="VHO167" s="183"/>
      <c r="VHP167" s="183"/>
      <c r="VHQ167" s="183"/>
      <c r="VHR167" s="183"/>
      <c r="VHS167" s="183"/>
      <c r="VHT167" s="183"/>
      <c r="VHU167" s="183"/>
      <c r="VHV167" s="183"/>
      <c r="VHW167" s="183"/>
      <c r="VHX167" s="183"/>
      <c r="VHY167" s="183"/>
      <c r="VHZ167" s="183"/>
      <c r="VIA167" s="183"/>
      <c r="VIB167" s="183"/>
      <c r="VIC167" s="183"/>
      <c r="VID167" s="183"/>
      <c r="VIE167" s="183"/>
      <c r="VIF167" s="183"/>
      <c r="VIG167" s="183"/>
      <c r="VIH167" s="183"/>
      <c r="VII167" s="183"/>
      <c r="VIJ167" s="183"/>
      <c r="VIK167" s="183"/>
      <c r="VIL167" s="183"/>
      <c r="VIM167" s="183"/>
      <c r="VIN167" s="183"/>
      <c r="VIO167" s="183"/>
      <c r="VIP167" s="183"/>
      <c r="VIQ167" s="183"/>
      <c r="VIR167" s="183"/>
      <c r="VIS167" s="183"/>
      <c r="VIT167" s="183"/>
      <c r="VIU167" s="183"/>
      <c r="VIV167" s="183"/>
      <c r="VIW167" s="183"/>
      <c r="VIX167" s="183"/>
      <c r="VIY167" s="183"/>
      <c r="VIZ167" s="183"/>
      <c r="VJA167" s="183"/>
      <c r="VJB167" s="183"/>
      <c r="VJC167" s="183"/>
      <c r="VJD167" s="183"/>
      <c r="VJE167" s="183"/>
      <c r="VJF167" s="183"/>
      <c r="VJG167" s="183"/>
      <c r="VJH167" s="183"/>
      <c r="VJI167" s="183"/>
      <c r="VJJ167" s="183"/>
      <c r="VJK167" s="183"/>
      <c r="VJL167" s="183"/>
      <c r="VJM167" s="183"/>
      <c r="VJN167" s="183"/>
      <c r="VJO167" s="183"/>
      <c r="VJP167" s="183"/>
      <c r="VJQ167" s="183"/>
      <c r="VJR167" s="183"/>
      <c r="VJS167" s="183"/>
      <c r="VJT167" s="183"/>
      <c r="VJU167" s="183"/>
      <c r="VJV167" s="183"/>
      <c r="VJW167" s="183"/>
      <c r="VJX167" s="183"/>
      <c r="VJY167" s="183"/>
      <c r="VJZ167" s="183"/>
      <c r="VKA167" s="183"/>
      <c r="VKB167" s="183"/>
      <c r="VKC167" s="183"/>
      <c r="VKD167" s="183"/>
      <c r="VKE167" s="183"/>
      <c r="VKF167" s="183"/>
      <c r="VKG167" s="183"/>
      <c r="VKH167" s="183"/>
      <c r="VKI167" s="183"/>
      <c r="VKJ167" s="183"/>
      <c r="VKK167" s="183"/>
      <c r="VKL167" s="183"/>
      <c r="VKM167" s="183"/>
      <c r="VKN167" s="183"/>
      <c r="VKO167" s="183"/>
      <c r="VKP167" s="183"/>
      <c r="VKQ167" s="183"/>
      <c r="VKR167" s="183"/>
      <c r="VKS167" s="183"/>
      <c r="VKT167" s="183"/>
      <c r="VKU167" s="183"/>
      <c r="VKV167" s="183"/>
      <c r="VKW167" s="183"/>
      <c r="VKX167" s="183"/>
      <c r="VKY167" s="183"/>
      <c r="VKZ167" s="183"/>
      <c r="VLA167" s="183"/>
      <c r="VLB167" s="183"/>
      <c r="VLC167" s="183"/>
      <c r="VLD167" s="183"/>
      <c r="VLE167" s="183"/>
      <c r="VLF167" s="183"/>
      <c r="VLG167" s="183"/>
      <c r="VLH167" s="183"/>
      <c r="VLI167" s="183"/>
      <c r="VLJ167" s="183"/>
      <c r="VLK167" s="183"/>
      <c r="VLL167" s="183"/>
      <c r="VLM167" s="183"/>
      <c r="VLN167" s="183"/>
      <c r="VLO167" s="183"/>
      <c r="VLP167" s="183"/>
      <c r="VLQ167" s="183"/>
      <c r="VLR167" s="183"/>
      <c r="VLS167" s="183"/>
      <c r="VLT167" s="183"/>
      <c r="VLU167" s="183"/>
      <c r="VLV167" s="183"/>
      <c r="VLW167" s="183"/>
      <c r="VLX167" s="183"/>
      <c r="VLY167" s="183"/>
      <c r="VLZ167" s="183"/>
      <c r="VMA167" s="183"/>
      <c r="VMB167" s="183"/>
      <c r="VMC167" s="183"/>
      <c r="VMD167" s="183"/>
      <c r="VME167" s="183"/>
      <c r="VMF167" s="183"/>
      <c r="VMG167" s="183"/>
      <c r="VMH167" s="183"/>
      <c r="VMI167" s="183"/>
      <c r="VMJ167" s="183"/>
      <c r="VMK167" s="183"/>
      <c r="VML167" s="183"/>
      <c r="VMM167" s="183"/>
      <c r="VMN167" s="183"/>
      <c r="VMO167" s="183"/>
      <c r="VMP167" s="183"/>
      <c r="VMQ167" s="183"/>
      <c r="VMR167" s="183"/>
      <c r="VMS167" s="183"/>
      <c r="VMT167" s="183"/>
      <c r="VMU167" s="183"/>
      <c r="VMV167" s="183"/>
      <c r="VMW167" s="183"/>
      <c r="VMX167" s="183"/>
      <c r="VMY167" s="183"/>
      <c r="VMZ167" s="183"/>
      <c r="VNA167" s="183"/>
      <c r="VNB167" s="183"/>
      <c r="VNC167" s="183"/>
      <c r="VND167" s="183"/>
      <c r="VNE167" s="183"/>
      <c r="VNF167" s="183"/>
      <c r="VNG167" s="183"/>
      <c r="VNH167" s="183"/>
      <c r="VNI167" s="183"/>
      <c r="VNJ167" s="183"/>
      <c r="VNK167" s="183"/>
      <c r="VNL167" s="183"/>
      <c r="VNM167" s="183"/>
      <c r="VNN167" s="183"/>
      <c r="VNO167" s="183"/>
      <c r="VNP167" s="183"/>
      <c r="VNQ167" s="183"/>
      <c r="VNR167" s="183"/>
      <c r="VNS167" s="183"/>
      <c r="VNT167" s="183"/>
      <c r="VNU167" s="183"/>
      <c r="VNV167" s="183"/>
      <c r="VNW167" s="183"/>
      <c r="VNX167" s="183"/>
      <c r="VNY167" s="183"/>
      <c r="VNZ167" s="183"/>
      <c r="VOA167" s="183"/>
      <c r="VOB167" s="183"/>
      <c r="VOC167" s="183"/>
      <c r="VOD167" s="183"/>
      <c r="VOE167" s="183"/>
      <c r="VOF167" s="183"/>
      <c r="VOG167" s="183"/>
      <c r="VOH167" s="183"/>
      <c r="VOI167" s="183"/>
      <c r="VOJ167" s="183"/>
      <c r="VOK167" s="183"/>
      <c r="VOL167" s="183"/>
      <c r="VOM167" s="183"/>
      <c r="VON167" s="183"/>
      <c r="VOO167" s="183"/>
      <c r="VOP167" s="183"/>
      <c r="VOQ167" s="183"/>
      <c r="VOR167" s="183"/>
      <c r="VOS167" s="183"/>
      <c r="VOT167" s="183"/>
      <c r="VOU167" s="183"/>
      <c r="VOV167" s="183"/>
      <c r="VOW167" s="183"/>
      <c r="VOX167" s="183"/>
      <c r="VOY167" s="183"/>
      <c r="VOZ167" s="183"/>
      <c r="VPA167" s="183"/>
      <c r="VPB167" s="183"/>
      <c r="VPC167" s="183"/>
      <c r="VPD167" s="183"/>
      <c r="VPE167" s="183"/>
      <c r="VPF167" s="183"/>
      <c r="VPG167" s="183"/>
      <c r="VPH167" s="183"/>
      <c r="VPI167" s="183"/>
      <c r="VPJ167" s="183"/>
      <c r="VPK167" s="183"/>
      <c r="VPL167" s="183"/>
      <c r="VPM167" s="183"/>
      <c r="VPN167" s="183"/>
      <c r="VPO167" s="183"/>
      <c r="VPP167" s="183"/>
      <c r="VPQ167" s="183"/>
      <c r="VPR167" s="183"/>
      <c r="VPS167" s="183"/>
      <c r="VPT167" s="183"/>
      <c r="VPU167" s="183"/>
      <c r="VPV167" s="183"/>
      <c r="VPW167" s="183"/>
      <c r="VPX167" s="183"/>
      <c r="VPY167" s="183"/>
      <c r="VPZ167" s="183"/>
      <c r="VQA167" s="183"/>
      <c r="VQB167" s="183"/>
      <c r="VQC167" s="183"/>
      <c r="VQD167" s="183"/>
      <c r="VQE167" s="183"/>
      <c r="VQF167" s="183"/>
      <c r="VQG167" s="183"/>
      <c r="VQH167" s="183"/>
      <c r="VQI167" s="183"/>
      <c r="VQJ167" s="183"/>
      <c r="VQK167" s="183"/>
      <c r="VQL167" s="183"/>
      <c r="VQM167" s="183"/>
      <c r="VQN167" s="183"/>
      <c r="VQO167" s="183"/>
      <c r="VQP167" s="183"/>
      <c r="VQQ167" s="183"/>
      <c r="VQR167" s="183"/>
      <c r="VQS167" s="183"/>
      <c r="VQT167" s="183"/>
      <c r="VQU167" s="183"/>
      <c r="VQV167" s="183"/>
      <c r="VQW167" s="183"/>
      <c r="VQX167" s="183"/>
      <c r="VQY167" s="183"/>
      <c r="VQZ167" s="183"/>
      <c r="VRA167" s="183"/>
      <c r="VRB167" s="183"/>
      <c r="VRC167" s="183"/>
      <c r="VRD167" s="183"/>
      <c r="VRE167" s="183"/>
      <c r="VRF167" s="183"/>
      <c r="VRG167" s="183"/>
      <c r="VRH167" s="183"/>
      <c r="VRI167" s="183"/>
      <c r="VRJ167" s="183"/>
      <c r="VRK167" s="183"/>
      <c r="VRL167" s="183"/>
      <c r="VRM167" s="183"/>
      <c r="VRN167" s="183"/>
      <c r="VRO167" s="183"/>
      <c r="VRP167" s="183"/>
      <c r="VRQ167" s="183"/>
      <c r="VRR167" s="183"/>
      <c r="VRS167" s="183"/>
      <c r="VRT167" s="183"/>
      <c r="VRU167" s="183"/>
      <c r="VRV167" s="183"/>
      <c r="VRW167" s="183"/>
      <c r="VRX167" s="183"/>
      <c r="VRY167" s="183"/>
      <c r="VRZ167" s="183"/>
      <c r="VSA167" s="183"/>
      <c r="VSB167" s="183"/>
      <c r="VSC167" s="183"/>
      <c r="VSD167" s="183"/>
      <c r="VSE167" s="183"/>
      <c r="VSF167" s="183"/>
      <c r="VSG167" s="183"/>
      <c r="VSH167" s="183"/>
      <c r="VSI167" s="183"/>
      <c r="VSJ167" s="183"/>
      <c r="VSK167" s="183"/>
      <c r="VSL167" s="183"/>
      <c r="VSM167" s="183"/>
      <c r="VSN167" s="183"/>
      <c r="VSO167" s="183"/>
      <c r="VSP167" s="183"/>
      <c r="VSQ167" s="183"/>
      <c r="VSR167" s="183"/>
      <c r="VSS167" s="183"/>
      <c r="VST167" s="183"/>
      <c r="VSU167" s="183"/>
      <c r="VSV167" s="183"/>
      <c r="VSW167" s="183"/>
      <c r="VSX167" s="183"/>
      <c r="VSY167" s="183"/>
      <c r="VSZ167" s="183"/>
      <c r="VTA167" s="183"/>
      <c r="VTB167" s="183"/>
      <c r="VTC167" s="183"/>
      <c r="VTD167" s="183"/>
      <c r="VTE167" s="183"/>
      <c r="VTF167" s="183"/>
      <c r="VTG167" s="183"/>
      <c r="VTH167" s="183"/>
      <c r="VTI167" s="183"/>
      <c r="VTJ167" s="183"/>
      <c r="VTK167" s="183"/>
      <c r="VTL167" s="183"/>
      <c r="VTM167" s="183"/>
      <c r="VTN167" s="183"/>
      <c r="VTO167" s="183"/>
      <c r="VTP167" s="183"/>
      <c r="VTQ167" s="183"/>
      <c r="VTR167" s="183"/>
      <c r="VTS167" s="183"/>
      <c r="VTT167" s="183"/>
      <c r="VTU167" s="183"/>
      <c r="VTV167" s="183"/>
      <c r="VTW167" s="183"/>
      <c r="VTX167" s="183"/>
      <c r="VTY167" s="183"/>
      <c r="VTZ167" s="183"/>
      <c r="VUA167" s="183"/>
      <c r="VUB167" s="183"/>
      <c r="VUC167" s="183"/>
      <c r="VUD167" s="183"/>
      <c r="VUE167" s="183"/>
      <c r="VUF167" s="183"/>
      <c r="VUG167" s="183"/>
      <c r="VUH167" s="183"/>
      <c r="VUI167" s="183"/>
      <c r="VUJ167" s="183"/>
      <c r="VUK167" s="183"/>
      <c r="VUL167" s="183"/>
      <c r="VUM167" s="183"/>
      <c r="VUN167" s="183"/>
      <c r="VUO167" s="183"/>
      <c r="VUP167" s="183"/>
      <c r="VUQ167" s="183"/>
      <c r="VUR167" s="183"/>
      <c r="VUS167" s="183"/>
      <c r="VUT167" s="183"/>
      <c r="VUU167" s="183"/>
      <c r="VUV167" s="183"/>
      <c r="VUW167" s="183"/>
      <c r="VUX167" s="183"/>
      <c r="VUY167" s="183"/>
      <c r="VUZ167" s="183"/>
      <c r="VVA167" s="183"/>
      <c r="VVB167" s="183"/>
      <c r="VVC167" s="183"/>
      <c r="VVD167" s="183"/>
      <c r="VVE167" s="183"/>
      <c r="VVF167" s="183"/>
      <c r="VVG167" s="183"/>
      <c r="VVH167" s="183"/>
      <c r="VVI167" s="183"/>
      <c r="VVJ167" s="183"/>
      <c r="VVK167" s="183"/>
      <c r="VVL167" s="183"/>
      <c r="VVM167" s="183"/>
      <c r="VVN167" s="183"/>
      <c r="VVO167" s="183"/>
      <c r="VVP167" s="183"/>
      <c r="VVQ167" s="183"/>
      <c r="VVR167" s="183"/>
      <c r="VVS167" s="183"/>
      <c r="VVT167" s="183"/>
      <c r="VVU167" s="183"/>
      <c r="VVV167" s="183"/>
      <c r="VVW167" s="183"/>
      <c r="VVX167" s="183"/>
      <c r="VVY167" s="183"/>
      <c r="VVZ167" s="183"/>
      <c r="VWA167" s="183"/>
      <c r="VWB167" s="183"/>
      <c r="VWC167" s="183"/>
      <c r="VWD167" s="183"/>
      <c r="VWE167" s="183"/>
      <c r="VWF167" s="183"/>
      <c r="VWG167" s="183"/>
      <c r="VWH167" s="183"/>
      <c r="VWI167" s="183"/>
      <c r="VWJ167" s="183"/>
      <c r="VWK167" s="183"/>
      <c r="VWL167" s="183"/>
      <c r="VWM167" s="183"/>
      <c r="VWN167" s="183"/>
      <c r="VWO167" s="183"/>
      <c r="VWP167" s="183"/>
      <c r="VWQ167" s="183"/>
      <c r="VWR167" s="183"/>
      <c r="VWS167" s="183"/>
      <c r="VWT167" s="183"/>
      <c r="VWU167" s="183"/>
      <c r="VWV167" s="183"/>
      <c r="VWW167" s="183"/>
      <c r="VWX167" s="183"/>
      <c r="VWY167" s="183"/>
      <c r="VWZ167" s="183"/>
      <c r="VXA167" s="183"/>
      <c r="VXB167" s="183"/>
      <c r="VXC167" s="183"/>
      <c r="VXD167" s="183"/>
      <c r="VXE167" s="183"/>
      <c r="VXF167" s="183"/>
      <c r="VXG167" s="183"/>
      <c r="VXH167" s="183"/>
      <c r="VXI167" s="183"/>
      <c r="VXJ167" s="183"/>
      <c r="VXK167" s="183"/>
      <c r="VXL167" s="183"/>
      <c r="VXM167" s="183"/>
      <c r="VXN167" s="183"/>
      <c r="VXO167" s="183"/>
      <c r="VXP167" s="183"/>
      <c r="VXQ167" s="183"/>
      <c r="VXR167" s="183"/>
      <c r="VXS167" s="183"/>
      <c r="VXT167" s="183"/>
      <c r="VXU167" s="183"/>
      <c r="VXV167" s="183"/>
      <c r="VXW167" s="183"/>
      <c r="VXX167" s="183"/>
      <c r="VXY167" s="183"/>
      <c r="VXZ167" s="183"/>
      <c r="VYA167" s="183"/>
      <c r="VYB167" s="183"/>
      <c r="VYC167" s="183"/>
      <c r="VYD167" s="183"/>
      <c r="VYE167" s="183"/>
      <c r="VYF167" s="183"/>
      <c r="VYG167" s="183"/>
      <c r="VYH167" s="183"/>
      <c r="VYI167" s="183"/>
      <c r="VYJ167" s="183"/>
      <c r="VYK167" s="183"/>
      <c r="VYL167" s="183"/>
      <c r="VYM167" s="183"/>
      <c r="VYN167" s="183"/>
      <c r="VYO167" s="183"/>
      <c r="VYP167" s="183"/>
      <c r="VYQ167" s="183"/>
      <c r="VYR167" s="183"/>
      <c r="VYS167" s="183"/>
      <c r="VYT167" s="183"/>
      <c r="VYU167" s="183"/>
      <c r="VYV167" s="183"/>
      <c r="VYW167" s="183"/>
      <c r="VYX167" s="183"/>
      <c r="VYY167" s="183"/>
      <c r="VYZ167" s="183"/>
      <c r="VZA167" s="183"/>
      <c r="VZB167" s="183"/>
      <c r="VZC167" s="183"/>
      <c r="VZD167" s="183"/>
      <c r="VZE167" s="183"/>
      <c r="VZF167" s="183"/>
      <c r="VZG167" s="183"/>
      <c r="VZH167" s="183"/>
      <c r="VZI167" s="183"/>
      <c r="VZJ167" s="183"/>
      <c r="VZK167" s="183"/>
      <c r="VZL167" s="183"/>
      <c r="VZM167" s="183"/>
      <c r="VZN167" s="183"/>
      <c r="VZO167" s="183"/>
      <c r="VZP167" s="183"/>
      <c r="VZQ167" s="183"/>
      <c r="VZR167" s="183"/>
      <c r="VZS167" s="183"/>
      <c r="VZT167" s="183"/>
      <c r="VZU167" s="183"/>
      <c r="VZV167" s="183"/>
      <c r="VZW167" s="183"/>
      <c r="VZX167" s="183"/>
      <c r="VZY167" s="183"/>
      <c r="VZZ167" s="183"/>
      <c r="WAA167" s="183"/>
      <c r="WAB167" s="183"/>
      <c r="WAC167" s="183"/>
      <c r="WAD167" s="183"/>
      <c r="WAE167" s="183"/>
      <c r="WAF167" s="183"/>
      <c r="WAG167" s="183"/>
      <c r="WAH167" s="183"/>
      <c r="WAI167" s="183"/>
      <c r="WAJ167" s="183"/>
      <c r="WAK167" s="183"/>
      <c r="WAL167" s="183"/>
      <c r="WAM167" s="183"/>
      <c r="WAN167" s="183"/>
      <c r="WAO167" s="183"/>
      <c r="WAP167" s="183"/>
      <c r="WAQ167" s="183"/>
      <c r="WAR167" s="183"/>
      <c r="WAS167" s="183"/>
      <c r="WAT167" s="183"/>
      <c r="WAU167" s="183"/>
      <c r="WAV167" s="183"/>
      <c r="WAW167" s="183"/>
      <c r="WAX167" s="183"/>
      <c r="WAY167" s="183"/>
      <c r="WAZ167" s="183"/>
      <c r="WBA167" s="183"/>
      <c r="WBB167" s="183"/>
      <c r="WBC167" s="183"/>
      <c r="WBD167" s="183"/>
      <c r="WBE167" s="183"/>
      <c r="WBF167" s="183"/>
      <c r="WBG167" s="183"/>
      <c r="WBH167" s="183"/>
      <c r="WBI167" s="183"/>
      <c r="WBJ167" s="183"/>
      <c r="WBK167" s="183"/>
      <c r="WBL167" s="183"/>
      <c r="WBM167" s="183"/>
      <c r="WBN167" s="183"/>
      <c r="WBO167" s="183"/>
      <c r="WBP167" s="183"/>
      <c r="WBQ167" s="183"/>
      <c r="WBR167" s="183"/>
      <c r="WBS167" s="183"/>
      <c r="WBT167" s="183"/>
      <c r="WBU167" s="183"/>
      <c r="WBV167" s="183"/>
      <c r="WBW167" s="183"/>
      <c r="WBX167" s="183"/>
      <c r="WBY167" s="183"/>
      <c r="WBZ167" s="183"/>
      <c r="WCA167" s="183"/>
      <c r="WCB167" s="183"/>
      <c r="WCC167" s="183"/>
      <c r="WCD167" s="183"/>
      <c r="WCE167" s="183"/>
      <c r="WCF167" s="183"/>
      <c r="WCG167" s="183"/>
      <c r="WCH167" s="183"/>
      <c r="WCI167" s="183"/>
      <c r="WCJ167" s="183"/>
      <c r="WCK167" s="183"/>
      <c r="WCL167" s="183"/>
      <c r="WCM167" s="183"/>
      <c r="WCN167" s="183"/>
      <c r="WCO167" s="183"/>
      <c r="WCP167" s="183"/>
      <c r="WCQ167" s="183"/>
      <c r="WCR167" s="183"/>
      <c r="WCS167" s="183"/>
      <c r="WCT167" s="183"/>
      <c r="WCU167" s="183"/>
      <c r="WCV167" s="183"/>
      <c r="WCW167" s="183"/>
      <c r="WCX167" s="183"/>
      <c r="WCY167" s="183"/>
      <c r="WCZ167" s="183"/>
      <c r="WDA167" s="183"/>
      <c r="WDB167" s="183"/>
      <c r="WDC167" s="183"/>
      <c r="WDD167" s="183"/>
      <c r="WDE167" s="183"/>
      <c r="WDF167" s="183"/>
      <c r="WDG167" s="183"/>
      <c r="WDH167" s="183"/>
      <c r="WDI167" s="183"/>
      <c r="WDJ167" s="183"/>
      <c r="WDK167" s="183"/>
      <c r="WDL167" s="183"/>
      <c r="WDM167" s="183"/>
      <c r="WDN167" s="183"/>
      <c r="WDO167" s="183"/>
      <c r="WDP167" s="183"/>
      <c r="WDQ167" s="183"/>
      <c r="WDR167" s="183"/>
      <c r="WDS167" s="183"/>
      <c r="WDT167" s="183"/>
      <c r="WDU167" s="183"/>
      <c r="WDV167" s="183"/>
      <c r="WDW167" s="183"/>
      <c r="WDX167" s="183"/>
      <c r="WDY167" s="183"/>
      <c r="WDZ167" s="183"/>
      <c r="WEA167" s="183"/>
      <c r="WEB167" s="183"/>
      <c r="WEC167" s="183"/>
      <c r="WED167" s="183"/>
      <c r="WEE167" s="183"/>
      <c r="WEF167" s="183"/>
      <c r="WEG167" s="183"/>
      <c r="WEH167" s="183"/>
      <c r="WEI167" s="183"/>
      <c r="WEJ167" s="183"/>
      <c r="WEK167" s="183"/>
      <c r="WEL167" s="183"/>
      <c r="WEM167" s="183"/>
      <c r="WEN167" s="183"/>
      <c r="WEO167" s="183"/>
      <c r="WEP167" s="183"/>
      <c r="WEQ167" s="183"/>
      <c r="WER167" s="183"/>
      <c r="WES167" s="183"/>
      <c r="WET167" s="183"/>
      <c r="WEU167" s="183"/>
      <c r="WEV167" s="183"/>
      <c r="WEW167" s="183"/>
      <c r="WEX167" s="183"/>
      <c r="WEY167" s="183"/>
      <c r="WEZ167" s="183"/>
      <c r="WFA167" s="183"/>
      <c r="WFB167" s="183"/>
      <c r="WFC167" s="183"/>
      <c r="WFD167" s="183"/>
      <c r="WFE167" s="183"/>
      <c r="WFF167" s="183"/>
      <c r="WFG167" s="183"/>
      <c r="WFH167" s="183"/>
      <c r="WFI167" s="183"/>
      <c r="WFJ167" s="183"/>
      <c r="WFK167" s="183"/>
      <c r="WFL167" s="183"/>
      <c r="WFM167" s="183"/>
      <c r="WFN167" s="183"/>
      <c r="WFO167" s="183"/>
      <c r="WFP167" s="183"/>
      <c r="WFQ167" s="183"/>
      <c r="WFR167" s="183"/>
      <c r="WFS167" s="183"/>
      <c r="WFT167" s="183"/>
      <c r="WFU167" s="183"/>
      <c r="WFV167" s="183"/>
      <c r="WFW167" s="183"/>
      <c r="WFX167" s="183"/>
      <c r="WFY167" s="183"/>
      <c r="WFZ167" s="183"/>
      <c r="WGA167" s="183"/>
      <c r="WGB167" s="183"/>
      <c r="WGC167" s="183"/>
      <c r="WGD167" s="183"/>
      <c r="WGE167" s="183"/>
      <c r="WGF167" s="183"/>
      <c r="WGG167" s="183"/>
      <c r="WGH167" s="183"/>
      <c r="WGI167" s="183"/>
      <c r="WGJ167" s="183"/>
      <c r="WGK167" s="183"/>
      <c r="WGL167" s="183"/>
      <c r="WGM167" s="183"/>
      <c r="WGN167" s="183"/>
      <c r="WGO167" s="183"/>
      <c r="WGP167" s="183"/>
      <c r="WGQ167" s="183"/>
      <c r="WGR167" s="183"/>
      <c r="WGS167" s="183"/>
      <c r="WGT167" s="183"/>
      <c r="WGU167" s="183"/>
      <c r="WGV167" s="183"/>
      <c r="WGW167" s="183"/>
      <c r="WGX167" s="183"/>
      <c r="WGY167" s="183"/>
      <c r="WGZ167" s="183"/>
      <c r="WHA167" s="183"/>
      <c r="WHB167" s="183"/>
      <c r="WHC167" s="183"/>
      <c r="WHD167" s="183"/>
      <c r="WHE167" s="183"/>
      <c r="WHF167" s="183"/>
      <c r="WHG167" s="183"/>
      <c r="WHH167" s="183"/>
      <c r="WHI167" s="183"/>
      <c r="WHJ167" s="183"/>
      <c r="WHK167" s="183"/>
      <c r="WHL167" s="183"/>
      <c r="WHM167" s="183"/>
      <c r="WHN167" s="183"/>
      <c r="WHO167" s="183"/>
      <c r="WHP167" s="183"/>
      <c r="WHQ167" s="183"/>
      <c r="WHR167" s="183"/>
      <c r="WHS167" s="183"/>
      <c r="WHT167" s="183"/>
      <c r="WHU167" s="183"/>
      <c r="WHV167" s="183"/>
      <c r="WHW167" s="183"/>
      <c r="WHX167" s="183"/>
      <c r="WHY167" s="183"/>
      <c r="WHZ167" s="183"/>
      <c r="WIA167" s="183"/>
      <c r="WIB167" s="183"/>
      <c r="WIC167" s="183"/>
      <c r="WID167" s="183"/>
      <c r="WIE167" s="183"/>
      <c r="WIF167" s="183"/>
      <c r="WIG167" s="183"/>
      <c r="WIH167" s="183"/>
      <c r="WII167" s="183"/>
      <c r="WIJ167" s="183"/>
      <c r="WIK167" s="183"/>
      <c r="WIL167" s="183"/>
      <c r="WIM167" s="183"/>
      <c r="WIN167" s="183"/>
      <c r="WIO167" s="183"/>
      <c r="WIP167" s="183"/>
      <c r="WIQ167" s="183"/>
      <c r="WIR167" s="183"/>
      <c r="WIS167" s="183"/>
      <c r="WIT167" s="183"/>
      <c r="WIU167" s="183"/>
      <c r="WIV167" s="183"/>
      <c r="WIW167" s="183"/>
      <c r="WIX167" s="183"/>
      <c r="WIY167" s="183"/>
      <c r="WIZ167" s="183"/>
      <c r="WJA167" s="183"/>
      <c r="WJB167" s="183"/>
      <c r="WJC167" s="183"/>
      <c r="WJD167" s="183"/>
      <c r="WJE167" s="183"/>
      <c r="WJF167" s="183"/>
      <c r="WJG167" s="183"/>
      <c r="WJH167" s="183"/>
      <c r="WJI167" s="183"/>
      <c r="WJJ167" s="183"/>
      <c r="WJK167" s="183"/>
      <c r="WJL167" s="183"/>
      <c r="WJM167" s="183"/>
      <c r="WJN167" s="183"/>
      <c r="WJO167" s="183"/>
      <c r="WJP167" s="183"/>
      <c r="WJQ167" s="183"/>
      <c r="WJR167" s="183"/>
      <c r="WJS167" s="183"/>
      <c r="WJT167" s="183"/>
      <c r="WJU167" s="183"/>
      <c r="WJV167" s="183"/>
      <c r="WJW167" s="183"/>
      <c r="WJX167" s="183"/>
      <c r="WJY167" s="183"/>
      <c r="WJZ167" s="183"/>
      <c r="WKA167" s="183"/>
      <c r="WKB167" s="183"/>
      <c r="WKC167" s="183"/>
      <c r="WKD167" s="183"/>
      <c r="WKE167" s="183"/>
      <c r="WKF167" s="183"/>
      <c r="WKG167" s="183"/>
      <c r="WKH167" s="183"/>
      <c r="WKI167" s="183"/>
      <c r="WKJ167" s="183"/>
      <c r="WKK167" s="183"/>
      <c r="WKL167" s="183"/>
      <c r="WKM167" s="183"/>
      <c r="WKN167" s="183"/>
      <c r="WKO167" s="183"/>
      <c r="WKP167" s="183"/>
      <c r="WKQ167" s="183"/>
      <c r="WKR167" s="183"/>
      <c r="WKS167" s="183"/>
      <c r="WKT167" s="183"/>
      <c r="WKU167" s="183"/>
      <c r="WKV167" s="183"/>
      <c r="WKW167" s="183"/>
      <c r="WKX167" s="183"/>
      <c r="WKY167" s="183"/>
      <c r="WKZ167" s="183"/>
      <c r="WLA167" s="183"/>
      <c r="WLB167" s="183"/>
      <c r="WLC167" s="183"/>
      <c r="WLD167" s="183"/>
      <c r="WLE167" s="183"/>
      <c r="WLF167" s="183"/>
      <c r="WLG167" s="183"/>
      <c r="WLH167" s="183"/>
      <c r="WLI167" s="183"/>
      <c r="WLJ167" s="183"/>
      <c r="WLK167" s="183"/>
      <c r="WLL167" s="183"/>
      <c r="WLM167" s="183"/>
      <c r="WLN167" s="183"/>
      <c r="WLO167" s="183"/>
      <c r="WLP167" s="183"/>
      <c r="WLQ167" s="183"/>
      <c r="WLR167" s="183"/>
      <c r="WLS167" s="183"/>
      <c r="WLT167" s="183"/>
      <c r="WLU167" s="183"/>
      <c r="WLV167" s="183"/>
      <c r="WLW167" s="183"/>
      <c r="WLX167" s="183"/>
      <c r="WLY167" s="183"/>
      <c r="WLZ167" s="183"/>
      <c r="WMA167" s="183"/>
      <c r="WMB167" s="183"/>
      <c r="WMC167" s="183"/>
      <c r="WMD167" s="183"/>
      <c r="WME167" s="183"/>
      <c r="WMF167" s="183"/>
      <c r="WMG167" s="183"/>
      <c r="WMH167" s="183"/>
      <c r="WMI167" s="183"/>
      <c r="WMJ167" s="183"/>
      <c r="WMK167" s="183"/>
      <c r="WML167" s="183"/>
      <c r="WMM167" s="183"/>
      <c r="WMN167" s="183"/>
      <c r="WMO167" s="183"/>
      <c r="WMP167" s="183"/>
      <c r="WMQ167" s="183"/>
      <c r="WMR167" s="183"/>
      <c r="WMS167" s="183"/>
      <c r="WMT167" s="183"/>
      <c r="WMU167" s="183"/>
      <c r="WMV167" s="183"/>
      <c r="WMW167" s="183"/>
      <c r="WMX167" s="183"/>
      <c r="WMY167" s="183"/>
      <c r="WMZ167" s="183"/>
      <c r="WNA167" s="183"/>
      <c r="WNB167" s="183"/>
      <c r="WNC167" s="183"/>
      <c r="WND167" s="183"/>
      <c r="WNE167" s="183"/>
      <c r="WNF167" s="183"/>
      <c r="WNG167" s="183"/>
      <c r="WNH167" s="183"/>
      <c r="WNI167" s="183"/>
      <c r="WNJ167" s="183"/>
      <c r="WNK167" s="183"/>
      <c r="WNL167" s="183"/>
      <c r="WNM167" s="183"/>
      <c r="WNN167" s="183"/>
      <c r="WNO167" s="183"/>
      <c r="WNP167" s="183"/>
      <c r="WNQ167" s="183"/>
      <c r="WNR167" s="183"/>
      <c r="WNS167" s="183"/>
      <c r="WNT167" s="183"/>
      <c r="WNU167" s="183"/>
      <c r="WNV167" s="183"/>
      <c r="WNW167" s="183"/>
      <c r="WNX167" s="183"/>
      <c r="WNY167" s="183"/>
      <c r="WNZ167" s="183"/>
      <c r="WOA167" s="183"/>
      <c r="WOB167" s="183"/>
      <c r="WOC167" s="183"/>
      <c r="WOD167" s="183"/>
      <c r="WOE167" s="183"/>
      <c r="WOF167" s="183"/>
      <c r="WOG167" s="183"/>
      <c r="WOH167" s="183"/>
      <c r="WOI167" s="183"/>
      <c r="WOJ167" s="183"/>
      <c r="WOK167" s="183"/>
      <c r="WOL167" s="183"/>
      <c r="WOM167" s="183"/>
      <c r="WON167" s="183"/>
      <c r="WOO167" s="183"/>
      <c r="WOP167" s="183"/>
      <c r="WOQ167" s="183"/>
      <c r="WOR167" s="183"/>
      <c r="WOS167" s="183"/>
      <c r="WOT167" s="183"/>
      <c r="WOU167" s="183"/>
      <c r="WOV167" s="183"/>
      <c r="WOW167" s="183"/>
      <c r="WOX167" s="183"/>
      <c r="WOY167" s="183"/>
      <c r="WOZ167" s="183"/>
      <c r="WPA167" s="183"/>
      <c r="WPB167" s="183"/>
      <c r="WPC167" s="183"/>
      <c r="WPD167" s="183"/>
      <c r="WPE167" s="183"/>
      <c r="WPF167" s="183"/>
      <c r="WPG167" s="183"/>
      <c r="WPH167" s="183"/>
      <c r="WPI167" s="183"/>
      <c r="WPJ167" s="183"/>
      <c r="WPK167" s="183"/>
      <c r="WPL167" s="183"/>
      <c r="WPM167" s="183"/>
      <c r="WPN167" s="183"/>
      <c r="WPO167" s="183"/>
      <c r="WPP167" s="183"/>
      <c r="WPQ167" s="183"/>
      <c r="WPR167" s="183"/>
      <c r="WPS167" s="183"/>
      <c r="WPT167" s="183"/>
      <c r="WPU167" s="183"/>
      <c r="WPV167" s="183"/>
      <c r="WPW167" s="183"/>
      <c r="WPX167" s="183"/>
      <c r="WPY167" s="183"/>
      <c r="WPZ167" s="183"/>
      <c r="WQA167" s="183"/>
      <c r="WQB167" s="183"/>
      <c r="WQC167" s="183"/>
      <c r="WQD167" s="183"/>
      <c r="WQE167" s="183"/>
      <c r="WQF167" s="183"/>
      <c r="WQG167" s="183"/>
      <c r="WQH167" s="183"/>
      <c r="WQI167" s="183"/>
      <c r="WQJ167" s="183"/>
      <c r="WQK167" s="183"/>
      <c r="WQL167" s="183"/>
      <c r="WQM167" s="183"/>
      <c r="WQN167" s="183"/>
      <c r="WQO167" s="183"/>
      <c r="WQP167" s="183"/>
      <c r="WQQ167" s="183"/>
      <c r="WQR167" s="183"/>
      <c r="WQS167" s="183"/>
      <c r="WQT167" s="183"/>
      <c r="WQU167" s="183"/>
      <c r="WQV167" s="183"/>
      <c r="WQW167" s="183"/>
      <c r="WQX167" s="183"/>
      <c r="WQY167" s="183"/>
      <c r="WQZ167" s="183"/>
      <c r="WRA167" s="183"/>
      <c r="WRB167" s="183"/>
      <c r="WRC167" s="183"/>
      <c r="WRD167" s="183"/>
      <c r="WRE167" s="183"/>
      <c r="WRF167" s="183"/>
      <c r="WRG167" s="183"/>
      <c r="WRH167" s="183"/>
      <c r="WRI167" s="183"/>
      <c r="WRJ167" s="183"/>
      <c r="WRK167" s="183"/>
      <c r="WRL167" s="183"/>
      <c r="WRM167" s="183"/>
      <c r="WRN167" s="183"/>
      <c r="WRO167" s="183"/>
      <c r="WRP167" s="183"/>
      <c r="WRQ167" s="183"/>
      <c r="WRR167" s="183"/>
      <c r="WRS167" s="183"/>
      <c r="WRT167" s="183"/>
      <c r="WRU167" s="183"/>
      <c r="WRV167" s="183"/>
      <c r="WRW167" s="183"/>
      <c r="WRX167" s="183"/>
      <c r="WRY167" s="183"/>
      <c r="WRZ167" s="183"/>
      <c r="WSA167" s="183"/>
      <c r="WSB167" s="183"/>
      <c r="WSC167" s="183"/>
      <c r="WSD167" s="183"/>
      <c r="WSE167" s="183"/>
      <c r="WSF167" s="183"/>
      <c r="WSG167" s="183"/>
      <c r="WSH167" s="183"/>
      <c r="WSI167" s="183"/>
      <c r="WSJ167" s="183"/>
      <c r="WSK167" s="183"/>
      <c r="WSL167" s="183"/>
      <c r="WSM167" s="183"/>
      <c r="WSN167" s="183"/>
      <c r="WSO167" s="183"/>
      <c r="WSP167" s="183"/>
      <c r="WSQ167" s="183"/>
      <c r="WSR167" s="183"/>
      <c r="WSS167" s="183"/>
      <c r="WST167" s="183"/>
      <c r="WSU167" s="183"/>
      <c r="WSV167" s="183"/>
      <c r="WSW167" s="183"/>
      <c r="WSX167" s="183"/>
      <c r="WSY167" s="183"/>
      <c r="WSZ167" s="183"/>
      <c r="WTA167" s="183"/>
      <c r="WTB167" s="183"/>
      <c r="WTC167" s="183"/>
      <c r="WTD167" s="183"/>
      <c r="WTE167" s="183"/>
      <c r="WTF167" s="183"/>
      <c r="WTG167" s="183"/>
      <c r="WTH167" s="183"/>
      <c r="WTI167" s="183"/>
      <c r="WTJ167" s="183"/>
      <c r="WTK167" s="183"/>
      <c r="WTL167" s="183"/>
      <c r="WTM167" s="183"/>
      <c r="WTN167" s="183"/>
      <c r="WTO167" s="183"/>
      <c r="WTP167" s="183"/>
      <c r="WTQ167" s="183"/>
      <c r="WTR167" s="183"/>
      <c r="WTS167" s="183"/>
      <c r="WTT167" s="183"/>
      <c r="WTU167" s="183"/>
      <c r="WTV167" s="183"/>
      <c r="WTW167" s="183"/>
      <c r="WTX167" s="183"/>
      <c r="WTY167" s="183"/>
      <c r="WTZ167" s="183"/>
      <c r="WUA167" s="183"/>
      <c r="WUB167" s="183"/>
      <c r="WUC167" s="183"/>
      <c r="WUD167" s="183"/>
      <c r="WUE167" s="183"/>
      <c r="WUF167" s="183"/>
      <c r="WUG167" s="183"/>
      <c r="WUH167" s="183"/>
      <c r="WUI167" s="183"/>
      <c r="WUJ167" s="183"/>
      <c r="WUK167" s="183"/>
      <c r="WUL167" s="183"/>
      <c r="WUM167" s="183"/>
      <c r="WUN167" s="183"/>
      <c r="WUO167" s="183"/>
      <c r="WUP167" s="183"/>
      <c r="WUQ167" s="183"/>
      <c r="WUR167" s="183"/>
      <c r="WUS167" s="183"/>
      <c r="WUT167" s="183"/>
      <c r="WUU167" s="183"/>
      <c r="WUV167" s="183"/>
      <c r="WUW167" s="183"/>
      <c r="WUX167" s="183"/>
      <c r="WUY167" s="183"/>
      <c r="WUZ167" s="183"/>
      <c r="WVA167" s="183"/>
      <c r="WVB167" s="183"/>
      <c r="WVC167" s="183"/>
      <c r="WVD167" s="183"/>
      <c r="WVE167" s="183"/>
      <c r="WVF167" s="183"/>
      <c r="WVG167" s="183"/>
      <c r="WVH167" s="183"/>
      <c r="WVI167" s="183"/>
      <c r="WVJ167" s="183"/>
      <c r="WVK167" s="183"/>
      <c r="WVL167" s="183"/>
      <c r="WVM167" s="183"/>
      <c r="WVN167" s="183"/>
      <c r="WVO167" s="183"/>
      <c r="WVP167" s="183"/>
      <c r="WVQ167" s="183"/>
      <c r="WVR167" s="183"/>
      <c r="WVS167" s="183"/>
      <c r="WVT167" s="183"/>
      <c r="WVU167" s="183"/>
      <c r="WVV167" s="183"/>
      <c r="WVW167" s="183"/>
      <c r="WVX167" s="183"/>
      <c r="WVY167" s="183"/>
      <c r="WVZ167" s="183"/>
      <c r="WWA167" s="183"/>
      <c r="WWB167" s="183"/>
      <c r="WWC167" s="183"/>
      <c r="WWD167" s="183"/>
      <c r="WWE167" s="183"/>
      <c r="WWF167" s="183"/>
      <c r="WWG167" s="183"/>
      <c r="WWH167" s="183"/>
      <c r="WWI167" s="183"/>
      <c r="WWJ167" s="183"/>
      <c r="WWK167" s="183"/>
      <c r="WWL167" s="183"/>
      <c r="WWM167" s="183"/>
      <c r="WWN167" s="183"/>
      <c r="WWO167" s="183"/>
      <c r="WWP167" s="183"/>
      <c r="WWQ167" s="183"/>
      <c r="WWR167" s="183"/>
      <c r="WWS167" s="183"/>
      <c r="WWT167" s="183"/>
      <c r="WWU167" s="183"/>
      <c r="WWV167" s="183"/>
      <c r="WWW167" s="183"/>
      <c r="WWX167" s="183"/>
      <c r="WWY167" s="183"/>
      <c r="WWZ167" s="183"/>
      <c r="WXA167" s="183"/>
      <c r="WXB167" s="183"/>
      <c r="WXC167" s="183"/>
      <c r="WXD167" s="183"/>
      <c r="WXE167" s="183"/>
      <c r="WXF167" s="183"/>
      <c r="WXG167" s="183"/>
      <c r="WXH167" s="183"/>
      <c r="WXI167" s="183"/>
      <c r="WXJ167" s="183"/>
      <c r="WXK167" s="183"/>
      <c r="WXL167" s="183"/>
      <c r="WXM167" s="183"/>
      <c r="WXN167" s="183"/>
      <c r="WXO167" s="183"/>
      <c r="WXP167" s="183"/>
      <c r="WXQ167" s="183"/>
      <c r="WXR167" s="183"/>
      <c r="WXS167" s="183"/>
      <c r="WXT167" s="183"/>
      <c r="WXU167" s="183"/>
      <c r="WXV167" s="183"/>
      <c r="WXW167" s="183"/>
      <c r="WXX167" s="183"/>
      <c r="WXY167" s="183"/>
      <c r="WXZ167" s="183"/>
      <c r="WYA167" s="183"/>
      <c r="WYB167" s="183"/>
      <c r="WYC167" s="183"/>
      <c r="WYD167" s="183"/>
      <c r="WYE167" s="183"/>
      <c r="WYF167" s="183"/>
      <c r="WYG167" s="183"/>
      <c r="WYH167" s="183"/>
      <c r="WYI167" s="183"/>
      <c r="WYJ167" s="183"/>
      <c r="WYK167" s="183"/>
      <c r="WYL167" s="183"/>
      <c r="WYM167" s="183"/>
      <c r="WYN167" s="183"/>
      <c r="WYO167" s="183"/>
      <c r="WYP167" s="183"/>
      <c r="WYQ167" s="183"/>
      <c r="WYR167" s="183"/>
      <c r="WYS167" s="183"/>
      <c r="WYT167" s="183"/>
      <c r="WYU167" s="183"/>
      <c r="WYV167" s="183"/>
      <c r="WYW167" s="183"/>
      <c r="WYX167" s="183"/>
      <c r="WYY167" s="183"/>
      <c r="WYZ167" s="183"/>
      <c r="WZA167" s="183"/>
      <c r="WZB167" s="183"/>
      <c r="WZC167" s="183"/>
      <c r="WZD167" s="183"/>
      <c r="WZE167" s="183"/>
      <c r="WZF167" s="183"/>
      <c r="WZG167" s="183"/>
      <c r="WZH167" s="183"/>
      <c r="WZI167" s="183"/>
      <c r="WZJ167" s="183"/>
      <c r="WZK167" s="183"/>
      <c r="WZL167" s="183"/>
      <c r="WZM167" s="183"/>
      <c r="WZN167" s="183"/>
      <c r="WZO167" s="183"/>
      <c r="WZP167" s="183"/>
      <c r="WZQ167" s="183"/>
      <c r="WZR167" s="183"/>
      <c r="WZS167" s="183"/>
      <c r="WZT167" s="183"/>
      <c r="WZU167" s="183"/>
      <c r="WZV167" s="183"/>
      <c r="WZW167" s="183"/>
      <c r="WZX167" s="183"/>
      <c r="WZY167" s="183"/>
      <c r="WZZ167" s="183"/>
      <c r="XAA167" s="183"/>
      <c r="XAB167" s="183"/>
      <c r="XAC167" s="183"/>
      <c r="XAD167" s="183"/>
      <c r="XAE167" s="183"/>
      <c r="XAF167" s="183"/>
      <c r="XAG167" s="183"/>
      <c r="XAH167" s="183"/>
      <c r="XAI167" s="183"/>
      <c r="XAJ167" s="183"/>
      <c r="XAK167" s="183"/>
      <c r="XAL167" s="183"/>
      <c r="XAM167" s="183"/>
      <c r="XAN167" s="183"/>
      <c r="XAO167" s="183"/>
      <c r="XAP167" s="183"/>
      <c r="XAQ167" s="183"/>
      <c r="XAR167" s="183"/>
      <c r="XAS167" s="183"/>
      <c r="XAT167" s="183"/>
      <c r="XAU167" s="183"/>
      <c r="XAV167" s="183"/>
      <c r="XAW167" s="183"/>
      <c r="XAX167" s="183"/>
      <c r="XAY167" s="183"/>
      <c r="XAZ167" s="183"/>
      <c r="XBA167" s="183"/>
      <c r="XBB167" s="183"/>
      <c r="XBC167" s="183"/>
      <c r="XBD167" s="183"/>
      <c r="XBE167" s="183"/>
      <c r="XBF167" s="183"/>
      <c r="XBG167" s="183"/>
      <c r="XBH167" s="183"/>
      <c r="XBI167" s="183"/>
      <c r="XBJ167" s="183"/>
      <c r="XBK167" s="183"/>
      <c r="XBL167" s="183"/>
      <c r="XBM167" s="183"/>
      <c r="XBN167" s="183"/>
      <c r="XBO167" s="183"/>
      <c r="XBP167" s="183"/>
      <c r="XBQ167" s="183"/>
      <c r="XBR167" s="183"/>
      <c r="XBS167" s="183"/>
      <c r="XBT167" s="183"/>
      <c r="XBU167" s="183"/>
      <c r="XBV167" s="183"/>
      <c r="XBW167" s="183"/>
      <c r="XBX167" s="183"/>
      <c r="XBY167" s="183"/>
      <c r="XBZ167" s="183"/>
      <c r="XCA167" s="183"/>
      <c r="XCB167" s="183"/>
      <c r="XCC167" s="183"/>
      <c r="XCD167" s="183"/>
      <c r="XCE167" s="183"/>
      <c r="XCF167" s="183"/>
      <c r="XCG167" s="183"/>
      <c r="XCH167" s="183"/>
      <c r="XCI167" s="183"/>
      <c r="XCJ167" s="183"/>
      <c r="XCK167" s="183"/>
      <c r="XCL167" s="183"/>
      <c r="XCM167" s="183"/>
      <c r="XCN167" s="183"/>
      <c r="XCO167" s="183"/>
      <c r="XCP167" s="183"/>
      <c r="XCQ167" s="183"/>
      <c r="XCR167" s="183"/>
      <c r="XCS167" s="183"/>
      <c r="XCT167" s="183"/>
      <c r="XCU167" s="183"/>
      <c r="XCV167" s="183"/>
      <c r="XCW167" s="183"/>
      <c r="XCX167" s="183"/>
      <c r="XCY167" s="183"/>
      <c r="XCZ167" s="183"/>
      <c r="XDA167" s="183"/>
      <c r="XDB167" s="183"/>
      <c r="XDC167" s="183"/>
      <c r="XDD167" s="183"/>
      <c r="XDE167" s="183"/>
      <c r="XDF167" s="183"/>
      <c r="XDG167" s="183"/>
      <c r="XDH167" s="183"/>
      <c r="XDI167" s="183"/>
      <c r="XDJ167" s="183"/>
      <c r="XDK167" s="183"/>
      <c r="XDL167" s="183"/>
      <c r="XDM167" s="183"/>
      <c r="XDN167" s="183"/>
      <c r="XDO167" s="183"/>
      <c r="XDP167" s="183"/>
      <c r="XDQ167" s="183"/>
      <c r="XDR167" s="183"/>
      <c r="XDS167" s="183"/>
      <c r="XDT167" s="183"/>
      <c r="XDU167" s="183"/>
      <c r="XDV167" s="183"/>
      <c r="XDW167" s="183"/>
      <c r="XDX167" s="183"/>
      <c r="XDY167" s="183"/>
      <c r="XDZ167" s="183"/>
      <c r="XEA167" s="183"/>
      <c r="XEB167" s="183"/>
      <c r="XEC167" s="183"/>
      <c r="XED167" s="183"/>
      <c r="XEE167" s="183"/>
      <c r="XEF167" s="183"/>
      <c r="XEG167" s="183"/>
      <c r="XEH167" s="183"/>
      <c r="XEI167" s="183"/>
      <c r="XEJ167" s="183"/>
      <c r="XEK167" s="183"/>
      <c r="XEL167" s="183"/>
      <c r="XEM167" s="183"/>
      <c r="XEN167" s="183"/>
      <c r="XEO167" s="183"/>
      <c r="XEP167" s="183"/>
      <c r="XEQ167" s="183"/>
      <c r="XER167" s="183"/>
      <c r="XES167" s="183"/>
      <c r="XET167" s="183"/>
      <c r="XEU167" s="183"/>
      <c r="XEV167" s="183"/>
      <c r="XEW167" s="183"/>
      <c r="XEX167" s="183"/>
      <c r="XEY167" s="183"/>
      <c r="XEZ167" s="183"/>
      <c r="XFA167" s="183"/>
      <c r="XFB167" s="183"/>
      <c r="XFC167" s="183"/>
      <c r="XFD167" s="183"/>
    </row>
    <row r="168" spans="1:16384" s="1" customFormat="1" ht="70.05" customHeight="1" thickTop="1" thickBot="1" x14ac:dyDescent="0.25">
      <c r="A168" s="174" t="s">
        <v>317</v>
      </c>
      <c r="B168" s="175"/>
      <c r="C168" s="175"/>
      <c r="D168" s="175"/>
      <c r="E168" s="175"/>
      <c r="F168" s="175"/>
      <c r="G168" s="175"/>
      <c r="H168" s="176"/>
      <c r="I168" s="6"/>
      <c r="J168" s="43"/>
    </row>
    <row r="169" spans="1:16384" s="5" customFormat="1" ht="25.05" customHeight="1" thickTop="1" x14ac:dyDescent="0.2">
      <c r="A169" s="37"/>
      <c r="B169" s="37"/>
      <c r="C169" s="14"/>
      <c r="D169" s="14"/>
      <c r="E169" s="14"/>
      <c r="F169" s="14"/>
      <c r="G169" s="14"/>
      <c r="H169" s="62"/>
      <c r="I169" s="26"/>
      <c r="J169" s="45"/>
      <c r="K169" s="14"/>
      <c r="L169" s="14"/>
    </row>
    <row r="170" spans="1:16384" s="4" customFormat="1" ht="19.95" customHeight="1" x14ac:dyDescent="0.2">
      <c r="A170" s="177" t="s">
        <v>306</v>
      </c>
      <c r="B170" s="178"/>
      <c r="C170" s="178"/>
      <c r="D170" s="178"/>
      <c r="E170" s="178"/>
      <c r="F170" s="178"/>
      <c r="G170" s="178"/>
      <c r="H170" s="179"/>
      <c r="I170" s="6"/>
      <c r="J170" s="43"/>
      <c r="K170" s="1"/>
      <c r="L170" s="1"/>
    </row>
    <row r="171" spans="1:16384" ht="49.95" customHeight="1" x14ac:dyDescent="0.2">
      <c r="A171" s="180"/>
      <c r="B171" s="181"/>
      <c r="C171" s="181"/>
      <c r="D171" s="181"/>
      <c r="E171" s="181"/>
      <c r="F171" s="181"/>
      <c r="G171" s="181"/>
      <c r="H171" s="182"/>
      <c r="J171" s="46"/>
    </row>
    <row r="172" spans="1:16384" x14ac:dyDescent="0.2">
      <c r="H172" s="63"/>
    </row>
  </sheetData>
  <mergeCells count="2202">
    <mergeCell ref="C17:E17"/>
    <mergeCell ref="A19:E19"/>
    <mergeCell ref="C20:E20"/>
    <mergeCell ref="C21:E21"/>
    <mergeCell ref="C22:E22"/>
    <mergeCell ref="C23:E23"/>
    <mergeCell ref="C11:E11"/>
    <mergeCell ref="C12:E12"/>
    <mergeCell ref="C13:E13"/>
    <mergeCell ref="C14:E14"/>
    <mergeCell ref="C15:E15"/>
    <mergeCell ref="C16:E16"/>
    <mergeCell ref="A2:E2"/>
    <mergeCell ref="J2:L5"/>
    <mergeCell ref="D3:D4"/>
    <mergeCell ref="E3:E4"/>
    <mergeCell ref="H3:H4"/>
    <mergeCell ref="A8:E8"/>
    <mergeCell ref="J8:L10"/>
    <mergeCell ref="C9:E9"/>
    <mergeCell ref="C10:E10"/>
    <mergeCell ref="J14:J16"/>
    <mergeCell ref="C37:E37"/>
    <mergeCell ref="A39:E39"/>
    <mergeCell ref="C40:E40"/>
    <mergeCell ref="C41:E41"/>
    <mergeCell ref="A45:E45"/>
    <mergeCell ref="C46:E46"/>
    <mergeCell ref="C31:E31"/>
    <mergeCell ref="J31:J33"/>
    <mergeCell ref="C32:E32"/>
    <mergeCell ref="C33:E33"/>
    <mergeCell ref="A35:E35"/>
    <mergeCell ref="C36:E36"/>
    <mergeCell ref="C24:E24"/>
    <mergeCell ref="C25:E25"/>
    <mergeCell ref="C26:E26"/>
    <mergeCell ref="C27:E27"/>
    <mergeCell ref="C28:E28"/>
    <mergeCell ref="A30:E30"/>
    <mergeCell ref="C42:E42"/>
    <mergeCell ref="C43:E43"/>
    <mergeCell ref="C62:E62"/>
    <mergeCell ref="C63:E63"/>
    <mergeCell ref="C64:E64"/>
    <mergeCell ref="C65:E65"/>
    <mergeCell ref="C67:E67"/>
    <mergeCell ref="C68:E68"/>
    <mergeCell ref="C55:E55"/>
    <mergeCell ref="C56:E56"/>
    <mergeCell ref="C57:E57"/>
    <mergeCell ref="C58:E58"/>
    <mergeCell ref="C59:E59"/>
    <mergeCell ref="C61:E61"/>
    <mergeCell ref="C47:E47"/>
    <mergeCell ref="C49:E49"/>
    <mergeCell ref="C50:E50"/>
    <mergeCell ref="C51:E51"/>
    <mergeCell ref="C52:E52"/>
    <mergeCell ref="C53:E53"/>
    <mergeCell ref="A87:E87"/>
    <mergeCell ref="C88:E88"/>
    <mergeCell ref="J88:J90"/>
    <mergeCell ref="C89:E89"/>
    <mergeCell ref="C90:E90"/>
    <mergeCell ref="C92:E92"/>
    <mergeCell ref="C77:E77"/>
    <mergeCell ref="C78:E78"/>
    <mergeCell ref="C79:E79"/>
    <mergeCell ref="C83:E83"/>
    <mergeCell ref="C84:E84"/>
    <mergeCell ref="C85:E85"/>
    <mergeCell ref="C69:E69"/>
    <mergeCell ref="C70:E70"/>
    <mergeCell ref="C71:E71"/>
    <mergeCell ref="A73:E73"/>
    <mergeCell ref="C75:E75"/>
    <mergeCell ref="C76:E76"/>
    <mergeCell ref="C81:E81"/>
    <mergeCell ref="C82:E82"/>
    <mergeCell ref="J104:J105"/>
    <mergeCell ref="C105:E105"/>
    <mergeCell ref="C106:E106"/>
    <mergeCell ref="C107:E107"/>
    <mergeCell ref="C108:E108"/>
    <mergeCell ref="C110:E110"/>
    <mergeCell ref="C98:E98"/>
    <mergeCell ref="C99:E99"/>
    <mergeCell ref="C101:E101"/>
    <mergeCell ref="C102:E102"/>
    <mergeCell ref="C103:E103"/>
    <mergeCell ref="C104:E104"/>
    <mergeCell ref="C93:E93"/>
    <mergeCell ref="C94:E94"/>
    <mergeCell ref="C95:E95"/>
    <mergeCell ref="J95:J96"/>
    <mergeCell ref="C96:E96"/>
    <mergeCell ref="C97:E97"/>
    <mergeCell ref="J122:J123"/>
    <mergeCell ref="C123:E123"/>
    <mergeCell ref="C124:E124"/>
    <mergeCell ref="C125:E125"/>
    <mergeCell ref="C126:E126"/>
    <mergeCell ref="C128:E128"/>
    <mergeCell ref="C116:E116"/>
    <mergeCell ref="C117:E117"/>
    <mergeCell ref="C119:E119"/>
    <mergeCell ref="C120:E120"/>
    <mergeCell ref="C121:E121"/>
    <mergeCell ref="C122:E122"/>
    <mergeCell ref="C111:E111"/>
    <mergeCell ref="C112:E112"/>
    <mergeCell ref="C113:E113"/>
    <mergeCell ref="J113:J114"/>
    <mergeCell ref="C114:E114"/>
    <mergeCell ref="C115:E115"/>
    <mergeCell ref="C142:E142"/>
    <mergeCell ref="C143:E143"/>
    <mergeCell ref="C144:E144"/>
    <mergeCell ref="C145:E145"/>
    <mergeCell ref="J145:J146"/>
    <mergeCell ref="C146:E146"/>
    <mergeCell ref="C134:E134"/>
    <mergeCell ref="C135:E135"/>
    <mergeCell ref="A137:E137"/>
    <mergeCell ref="C138:E138"/>
    <mergeCell ref="J138:J140"/>
    <mergeCell ref="C139:E139"/>
    <mergeCell ref="C140:E140"/>
    <mergeCell ref="C129:E129"/>
    <mergeCell ref="C130:E130"/>
    <mergeCell ref="C131:E131"/>
    <mergeCell ref="J131:J132"/>
    <mergeCell ref="C132:E132"/>
    <mergeCell ref="C133:E133"/>
    <mergeCell ref="A160:E160"/>
    <mergeCell ref="C162:E162"/>
    <mergeCell ref="C164:E164"/>
    <mergeCell ref="C166:E166"/>
    <mergeCell ref="A167:H167"/>
    <mergeCell ref="I167:P167"/>
    <mergeCell ref="C154:E154"/>
    <mergeCell ref="J154:J155"/>
    <mergeCell ref="C155:E155"/>
    <mergeCell ref="C156:E156"/>
    <mergeCell ref="C157:E157"/>
    <mergeCell ref="C158:E158"/>
    <mergeCell ref="C147:E147"/>
    <mergeCell ref="C148:E148"/>
    <mergeCell ref="C149:E149"/>
    <mergeCell ref="C151:E151"/>
    <mergeCell ref="C152:E152"/>
    <mergeCell ref="C153:E153"/>
    <mergeCell ref="DI167:DP167"/>
    <mergeCell ref="DQ167:DX167"/>
    <mergeCell ref="DY167:EF167"/>
    <mergeCell ref="EG167:EN167"/>
    <mergeCell ref="EO167:EV167"/>
    <mergeCell ref="EW167:FD167"/>
    <mergeCell ref="BM167:BT167"/>
    <mergeCell ref="BU167:CB167"/>
    <mergeCell ref="CC167:CJ167"/>
    <mergeCell ref="CK167:CR167"/>
    <mergeCell ref="CS167:CZ167"/>
    <mergeCell ref="DA167:DH167"/>
    <mergeCell ref="Q167:X167"/>
    <mergeCell ref="Y167:AF167"/>
    <mergeCell ref="AG167:AN167"/>
    <mergeCell ref="AO167:AV167"/>
    <mergeCell ref="AW167:BD167"/>
    <mergeCell ref="BE167:BL167"/>
    <mergeCell ref="IW167:JD167"/>
    <mergeCell ref="JE167:JL167"/>
    <mergeCell ref="JM167:JT167"/>
    <mergeCell ref="JU167:KB167"/>
    <mergeCell ref="KC167:KJ167"/>
    <mergeCell ref="KK167:KR167"/>
    <mergeCell ref="HA167:HH167"/>
    <mergeCell ref="HI167:HP167"/>
    <mergeCell ref="HQ167:HX167"/>
    <mergeCell ref="HY167:IF167"/>
    <mergeCell ref="IG167:IN167"/>
    <mergeCell ref="IO167:IV167"/>
    <mergeCell ref="FE167:FL167"/>
    <mergeCell ref="FM167:FT167"/>
    <mergeCell ref="FU167:GB167"/>
    <mergeCell ref="GC167:GJ167"/>
    <mergeCell ref="GK167:GR167"/>
    <mergeCell ref="GS167:GZ167"/>
    <mergeCell ref="OK167:OR167"/>
    <mergeCell ref="OS167:OZ167"/>
    <mergeCell ref="PA167:PH167"/>
    <mergeCell ref="PI167:PP167"/>
    <mergeCell ref="PQ167:PX167"/>
    <mergeCell ref="PY167:QF167"/>
    <mergeCell ref="MO167:MV167"/>
    <mergeCell ref="MW167:ND167"/>
    <mergeCell ref="NE167:NL167"/>
    <mergeCell ref="NM167:NT167"/>
    <mergeCell ref="NU167:OB167"/>
    <mergeCell ref="OC167:OJ167"/>
    <mergeCell ref="KS167:KZ167"/>
    <mergeCell ref="LA167:LH167"/>
    <mergeCell ref="LI167:LP167"/>
    <mergeCell ref="LQ167:LX167"/>
    <mergeCell ref="LY167:MF167"/>
    <mergeCell ref="MG167:MN167"/>
    <mergeCell ref="TY167:UF167"/>
    <mergeCell ref="UG167:UN167"/>
    <mergeCell ref="UO167:UV167"/>
    <mergeCell ref="UW167:VD167"/>
    <mergeCell ref="VE167:VL167"/>
    <mergeCell ref="VM167:VT167"/>
    <mergeCell ref="SC167:SJ167"/>
    <mergeCell ref="SK167:SR167"/>
    <mergeCell ref="SS167:SZ167"/>
    <mergeCell ref="TA167:TH167"/>
    <mergeCell ref="TI167:TP167"/>
    <mergeCell ref="TQ167:TX167"/>
    <mergeCell ref="QG167:QN167"/>
    <mergeCell ref="QO167:QV167"/>
    <mergeCell ref="QW167:RD167"/>
    <mergeCell ref="RE167:RL167"/>
    <mergeCell ref="RM167:RT167"/>
    <mergeCell ref="RU167:SB167"/>
    <mergeCell ref="ZM167:ZT167"/>
    <mergeCell ref="ZU167:AAB167"/>
    <mergeCell ref="AAC167:AAJ167"/>
    <mergeCell ref="AAK167:AAR167"/>
    <mergeCell ref="AAS167:AAZ167"/>
    <mergeCell ref="ABA167:ABH167"/>
    <mergeCell ref="XQ167:XX167"/>
    <mergeCell ref="XY167:YF167"/>
    <mergeCell ref="YG167:YN167"/>
    <mergeCell ref="YO167:YV167"/>
    <mergeCell ref="YW167:ZD167"/>
    <mergeCell ref="ZE167:ZL167"/>
    <mergeCell ref="VU167:WB167"/>
    <mergeCell ref="WC167:WJ167"/>
    <mergeCell ref="WK167:WR167"/>
    <mergeCell ref="WS167:WZ167"/>
    <mergeCell ref="XA167:XH167"/>
    <mergeCell ref="XI167:XP167"/>
    <mergeCell ref="AFA167:AFH167"/>
    <mergeCell ref="AFI167:AFP167"/>
    <mergeCell ref="AFQ167:AFX167"/>
    <mergeCell ref="AFY167:AGF167"/>
    <mergeCell ref="AGG167:AGN167"/>
    <mergeCell ref="AGO167:AGV167"/>
    <mergeCell ref="ADE167:ADL167"/>
    <mergeCell ref="ADM167:ADT167"/>
    <mergeCell ref="ADU167:AEB167"/>
    <mergeCell ref="AEC167:AEJ167"/>
    <mergeCell ref="AEK167:AER167"/>
    <mergeCell ref="AES167:AEZ167"/>
    <mergeCell ref="ABI167:ABP167"/>
    <mergeCell ref="ABQ167:ABX167"/>
    <mergeCell ref="ABY167:ACF167"/>
    <mergeCell ref="ACG167:ACN167"/>
    <mergeCell ref="ACO167:ACV167"/>
    <mergeCell ref="ACW167:ADD167"/>
    <mergeCell ref="AKO167:AKV167"/>
    <mergeCell ref="AKW167:ALD167"/>
    <mergeCell ref="ALE167:ALL167"/>
    <mergeCell ref="ALM167:ALT167"/>
    <mergeCell ref="ALU167:AMB167"/>
    <mergeCell ref="AMC167:AMJ167"/>
    <mergeCell ref="AIS167:AIZ167"/>
    <mergeCell ref="AJA167:AJH167"/>
    <mergeCell ref="AJI167:AJP167"/>
    <mergeCell ref="AJQ167:AJX167"/>
    <mergeCell ref="AJY167:AKF167"/>
    <mergeCell ref="AKG167:AKN167"/>
    <mergeCell ref="AGW167:AHD167"/>
    <mergeCell ref="AHE167:AHL167"/>
    <mergeCell ref="AHM167:AHT167"/>
    <mergeCell ref="AHU167:AIB167"/>
    <mergeCell ref="AIC167:AIJ167"/>
    <mergeCell ref="AIK167:AIR167"/>
    <mergeCell ref="AQC167:AQJ167"/>
    <mergeCell ref="AQK167:AQR167"/>
    <mergeCell ref="AQS167:AQZ167"/>
    <mergeCell ref="ARA167:ARH167"/>
    <mergeCell ref="ARI167:ARP167"/>
    <mergeCell ref="ARQ167:ARX167"/>
    <mergeCell ref="AOG167:AON167"/>
    <mergeCell ref="AOO167:AOV167"/>
    <mergeCell ref="AOW167:APD167"/>
    <mergeCell ref="APE167:APL167"/>
    <mergeCell ref="APM167:APT167"/>
    <mergeCell ref="APU167:AQB167"/>
    <mergeCell ref="AMK167:AMR167"/>
    <mergeCell ref="AMS167:AMZ167"/>
    <mergeCell ref="ANA167:ANH167"/>
    <mergeCell ref="ANI167:ANP167"/>
    <mergeCell ref="ANQ167:ANX167"/>
    <mergeCell ref="ANY167:AOF167"/>
    <mergeCell ref="AVQ167:AVX167"/>
    <mergeCell ref="AVY167:AWF167"/>
    <mergeCell ref="AWG167:AWN167"/>
    <mergeCell ref="AWO167:AWV167"/>
    <mergeCell ref="AWW167:AXD167"/>
    <mergeCell ref="AXE167:AXL167"/>
    <mergeCell ref="ATU167:AUB167"/>
    <mergeCell ref="AUC167:AUJ167"/>
    <mergeCell ref="AUK167:AUR167"/>
    <mergeCell ref="AUS167:AUZ167"/>
    <mergeCell ref="AVA167:AVH167"/>
    <mergeCell ref="AVI167:AVP167"/>
    <mergeCell ref="ARY167:ASF167"/>
    <mergeCell ref="ASG167:ASN167"/>
    <mergeCell ref="ASO167:ASV167"/>
    <mergeCell ref="ASW167:ATD167"/>
    <mergeCell ref="ATE167:ATL167"/>
    <mergeCell ref="ATM167:ATT167"/>
    <mergeCell ref="BBE167:BBL167"/>
    <mergeCell ref="BBM167:BBT167"/>
    <mergeCell ref="BBU167:BCB167"/>
    <mergeCell ref="BCC167:BCJ167"/>
    <mergeCell ref="BCK167:BCR167"/>
    <mergeCell ref="BCS167:BCZ167"/>
    <mergeCell ref="AZI167:AZP167"/>
    <mergeCell ref="AZQ167:AZX167"/>
    <mergeCell ref="AZY167:BAF167"/>
    <mergeCell ref="BAG167:BAN167"/>
    <mergeCell ref="BAO167:BAV167"/>
    <mergeCell ref="BAW167:BBD167"/>
    <mergeCell ref="AXM167:AXT167"/>
    <mergeCell ref="AXU167:AYB167"/>
    <mergeCell ref="AYC167:AYJ167"/>
    <mergeCell ref="AYK167:AYR167"/>
    <mergeCell ref="AYS167:AYZ167"/>
    <mergeCell ref="AZA167:AZH167"/>
    <mergeCell ref="BGS167:BGZ167"/>
    <mergeCell ref="BHA167:BHH167"/>
    <mergeCell ref="BHI167:BHP167"/>
    <mergeCell ref="BHQ167:BHX167"/>
    <mergeCell ref="BHY167:BIF167"/>
    <mergeCell ref="BIG167:BIN167"/>
    <mergeCell ref="BEW167:BFD167"/>
    <mergeCell ref="BFE167:BFL167"/>
    <mergeCell ref="BFM167:BFT167"/>
    <mergeCell ref="BFU167:BGB167"/>
    <mergeCell ref="BGC167:BGJ167"/>
    <mergeCell ref="BGK167:BGR167"/>
    <mergeCell ref="BDA167:BDH167"/>
    <mergeCell ref="BDI167:BDP167"/>
    <mergeCell ref="BDQ167:BDX167"/>
    <mergeCell ref="BDY167:BEF167"/>
    <mergeCell ref="BEG167:BEN167"/>
    <mergeCell ref="BEO167:BEV167"/>
    <mergeCell ref="BMG167:BMN167"/>
    <mergeCell ref="BMO167:BMV167"/>
    <mergeCell ref="BMW167:BND167"/>
    <mergeCell ref="BNE167:BNL167"/>
    <mergeCell ref="BNM167:BNT167"/>
    <mergeCell ref="BNU167:BOB167"/>
    <mergeCell ref="BKK167:BKR167"/>
    <mergeCell ref="BKS167:BKZ167"/>
    <mergeCell ref="BLA167:BLH167"/>
    <mergeCell ref="BLI167:BLP167"/>
    <mergeCell ref="BLQ167:BLX167"/>
    <mergeCell ref="BLY167:BMF167"/>
    <mergeCell ref="BIO167:BIV167"/>
    <mergeCell ref="BIW167:BJD167"/>
    <mergeCell ref="BJE167:BJL167"/>
    <mergeCell ref="BJM167:BJT167"/>
    <mergeCell ref="BJU167:BKB167"/>
    <mergeCell ref="BKC167:BKJ167"/>
    <mergeCell ref="BRU167:BSB167"/>
    <mergeCell ref="BSC167:BSJ167"/>
    <mergeCell ref="BSK167:BSR167"/>
    <mergeCell ref="BSS167:BSZ167"/>
    <mergeCell ref="BTA167:BTH167"/>
    <mergeCell ref="BTI167:BTP167"/>
    <mergeCell ref="BPY167:BQF167"/>
    <mergeCell ref="BQG167:BQN167"/>
    <mergeCell ref="BQO167:BQV167"/>
    <mergeCell ref="BQW167:BRD167"/>
    <mergeCell ref="BRE167:BRL167"/>
    <mergeCell ref="BRM167:BRT167"/>
    <mergeCell ref="BOC167:BOJ167"/>
    <mergeCell ref="BOK167:BOR167"/>
    <mergeCell ref="BOS167:BOZ167"/>
    <mergeCell ref="BPA167:BPH167"/>
    <mergeCell ref="BPI167:BPP167"/>
    <mergeCell ref="BPQ167:BPX167"/>
    <mergeCell ref="BXI167:BXP167"/>
    <mergeCell ref="BXQ167:BXX167"/>
    <mergeCell ref="BXY167:BYF167"/>
    <mergeCell ref="BYG167:BYN167"/>
    <mergeCell ref="BYO167:BYV167"/>
    <mergeCell ref="BYW167:BZD167"/>
    <mergeCell ref="BVM167:BVT167"/>
    <mergeCell ref="BVU167:BWB167"/>
    <mergeCell ref="BWC167:BWJ167"/>
    <mergeCell ref="BWK167:BWR167"/>
    <mergeCell ref="BWS167:BWZ167"/>
    <mergeCell ref="BXA167:BXH167"/>
    <mergeCell ref="BTQ167:BTX167"/>
    <mergeCell ref="BTY167:BUF167"/>
    <mergeCell ref="BUG167:BUN167"/>
    <mergeCell ref="BUO167:BUV167"/>
    <mergeCell ref="BUW167:BVD167"/>
    <mergeCell ref="BVE167:BVL167"/>
    <mergeCell ref="CCW167:CDD167"/>
    <mergeCell ref="CDE167:CDL167"/>
    <mergeCell ref="CDM167:CDT167"/>
    <mergeCell ref="CDU167:CEB167"/>
    <mergeCell ref="CEC167:CEJ167"/>
    <mergeCell ref="CEK167:CER167"/>
    <mergeCell ref="CBA167:CBH167"/>
    <mergeCell ref="CBI167:CBP167"/>
    <mergeCell ref="CBQ167:CBX167"/>
    <mergeCell ref="CBY167:CCF167"/>
    <mergeCell ref="CCG167:CCN167"/>
    <mergeCell ref="CCO167:CCV167"/>
    <mergeCell ref="BZE167:BZL167"/>
    <mergeCell ref="BZM167:BZT167"/>
    <mergeCell ref="BZU167:CAB167"/>
    <mergeCell ref="CAC167:CAJ167"/>
    <mergeCell ref="CAK167:CAR167"/>
    <mergeCell ref="CAS167:CAZ167"/>
    <mergeCell ref="CIK167:CIR167"/>
    <mergeCell ref="CIS167:CIZ167"/>
    <mergeCell ref="CJA167:CJH167"/>
    <mergeCell ref="CJI167:CJP167"/>
    <mergeCell ref="CJQ167:CJX167"/>
    <mergeCell ref="CJY167:CKF167"/>
    <mergeCell ref="CGO167:CGV167"/>
    <mergeCell ref="CGW167:CHD167"/>
    <mergeCell ref="CHE167:CHL167"/>
    <mergeCell ref="CHM167:CHT167"/>
    <mergeCell ref="CHU167:CIB167"/>
    <mergeCell ref="CIC167:CIJ167"/>
    <mergeCell ref="CES167:CEZ167"/>
    <mergeCell ref="CFA167:CFH167"/>
    <mergeCell ref="CFI167:CFP167"/>
    <mergeCell ref="CFQ167:CFX167"/>
    <mergeCell ref="CFY167:CGF167"/>
    <mergeCell ref="CGG167:CGN167"/>
    <mergeCell ref="CNY167:COF167"/>
    <mergeCell ref="COG167:CON167"/>
    <mergeCell ref="COO167:COV167"/>
    <mergeCell ref="COW167:CPD167"/>
    <mergeCell ref="CPE167:CPL167"/>
    <mergeCell ref="CPM167:CPT167"/>
    <mergeCell ref="CMC167:CMJ167"/>
    <mergeCell ref="CMK167:CMR167"/>
    <mergeCell ref="CMS167:CMZ167"/>
    <mergeCell ref="CNA167:CNH167"/>
    <mergeCell ref="CNI167:CNP167"/>
    <mergeCell ref="CNQ167:CNX167"/>
    <mergeCell ref="CKG167:CKN167"/>
    <mergeCell ref="CKO167:CKV167"/>
    <mergeCell ref="CKW167:CLD167"/>
    <mergeCell ref="CLE167:CLL167"/>
    <mergeCell ref="CLM167:CLT167"/>
    <mergeCell ref="CLU167:CMB167"/>
    <mergeCell ref="CTM167:CTT167"/>
    <mergeCell ref="CTU167:CUB167"/>
    <mergeCell ref="CUC167:CUJ167"/>
    <mergeCell ref="CUK167:CUR167"/>
    <mergeCell ref="CUS167:CUZ167"/>
    <mergeCell ref="CVA167:CVH167"/>
    <mergeCell ref="CRQ167:CRX167"/>
    <mergeCell ref="CRY167:CSF167"/>
    <mergeCell ref="CSG167:CSN167"/>
    <mergeCell ref="CSO167:CSV167"/>
    <mergeCell ref="CSW167:CTD167"/>
    <mergeCell ref="CTE167:CTL167"/>
    <mergeCell ref="CPU167:CQB167"/>
    <mergeCell ref="CQC167:CQJ167"/>
    <mergeCell ref="CQK167:CQR167"/>
    <mergeCell ref="CQS167:CQZ167"/>
    <mergeCell ref="CRA167:CRH167"/>
    <mergeCell ref="CRI167:CRP167"/>
    <mergeCell ref="CZA167:CZH167"/>
    <mergeCell ref="CZI167:CZP167"/>
    <mergeCell ref="CZQ167:CZX167"/>
    <mergeCell ref="CZY167:DAF167"/>
    <mergeCell ref="DAG167:DAN167"/>
    <mergeCell ref="DAO167:DAV167"/>
    <mergeCell ref="CXE167:CXL167"/>
    <mergeCell ref="CXM167:CXT167"/>
    <mergeCell ref="CXU167:CYB167"/>
    <mergeCell ref="CYC167:CYJ167"/>
    <mergeCell ref="CYK167:CYR167"/>
    <mergeCell ref="CYS167:CYZ167"/>
    <mergeCell ref="CVI167:CVP167"/>
    <mergeCell ref="CVQ167:CVX167"/>
    <mergeCell ref="CVY167:CWF167"/>
    <mergeCell ref="CWG167:CWN167"/>
    <mergeCell ref="CWO167:CWV167"/>
    <mergeCell ref="CWW167:CXD167"/>
    <mergeCell ref="DEO167:DEV167"/>
    <mergeCell ref="DEW167:DFD167"/>
    <mergeCell ref="DFE167:DFL167"/>
    <mergeCell ref="DFM167:DFT167"/>
    <mergeCell ref="DFU167:DGB167"/>
    <mergeCell ref="DGC167:DGJ167"/>
    <mergeCell ref="DCS167:DCZ167"/>
    <mergeCell ref="DDA167:DDH167"/>
    <mergeCell ref="DDI167:DDP167"/>
    <mergeCell ref="DDQ167:DDX167"/>
    <mergeCell ref="DDY167:DEF167"/>
    <mergeCell ref="DEG167:DEN167"/>
    <mergeCell ref="DAW167:DBD167"/>
    <mergeCell ref="DBE167:DBL167"/>
    <mergeCell ref="DBM167:DBT167"/>
    <mergeCell ref="DBU167:DCB167"/>
    <mergeCell ref="DCC167:DCJ167"/>
    <mergeCell ref="DCK167:DCR167"/>
    <mergeCell ref="DKC167:DKJ167"/>
    <mergeCell ref="DKK167:DKR167"/>
    <mergeCell ref="DKS167:DKZ167"/>
    <mergeCell ref="DLA167:DLH167"/>
    <mergeCell ref="DLI167:DLP167"/>
    <mergeCell ref="DLQ167:DLX167"/>
    <mergeCell ref="DIG167:DIN167"/>
    <mergeCell ref="DIO167:DIV167"/>
    <mergeCell ref="DIW167:DJD167"/>
    <mergeCell ref="DJE167:DJL167"/>
    <mergeCell ref="DJM167:DJT167"/>
    <mergeCell ref="DJU167:DKB167"/>
    <mergeCell ref="DGK167:DGR167"/>
    <mergeCell ref="DGS167:DGZ167"/>
    <mergeCell ref="DHA167:DHH167"/>
    <mergeCell ref="DHI167:DHP167"/>
    <mergeCell ref="DHQ167:DHX167"/>
    <mergeCell ref="DHY167:DIF167"/>
    <mergeCell ref="DPQ167:DPX167"/>
    <mergeCell ref="DPY167:DQF167"/>
    <mergeCell ref="DQG167:DQN167"/>
    <mergeCell ref="DQO167:DQV167"/>
    <mergeCell ref="DQW167:DRD167"/>
    <mergeCell ref="DRE167:DRL167"/>
    <mergeCell ref="DNU167:DOB167"/>
    <mergeCell ref="DOC167:DOJ167"/>
    <mergeCell ref="DOK167:DOR167"/>
    <mergeCell ref="DOS167:DOZ167"/>
    <mergeCell ref="DPA167:DPH167"/>
    <mergeCell ref="DPI167:DPP167"/>
    <mergeCell ref="DLY167:DMF167"/>
    <mergeCell ref="DMG167:DMN167"/>
    <mergeCell ref="DMO167:DMV167"/>
    <mergeCell ref="DMW167:DND167"/>
    <mergeCell ref="DNE167:DNL167"/>
    <mergeCell ref="DNM167:DNT167"/>
    <mergeCell ref="DVE167:DVL167"/>
    <mergeCell ref="DVM167:DVT167"/>
    <mergeCell ref="DVU167:DWB167"/>
    <mergeCell ref="DWC167:DWJ167"/>
    <mergeCell ref="DWK167:DWR167"/>
    <mergeCell ref="DWS167:DWZ167"/>
    <mergeCell ref="DTI167:DTP167"/>
    <mergeCell ref="DTQ167:DTX167"/>
    <mergeCell ref="DTY167:DUF167"/>
    <mergeCell ref="DUG167:DUN167"/>
    <mergeCell ref="DUO167:DUV167"/>
    <mergeCell ref="DUW167:DVD167"/>
    <mergeCell ref="DRM167:DRT167"/>
    <mergeCell ref="DRU167:DSB167"/>
    <mergeCell ref="DSC167:DSJ167"/>
    <mergeCell ref="DSK167:DSR167"/>
    <mergeCell ref="DSS167:DSZ167"/>
    <mergeCell ref="DTA167:DTH167"/>
    <mergeCell ref="EAS167:EAZ167"/>
    <mergeCell ref="EBA167:EBH167"/>
    <mergeCell ref="EBI167:EBP167"/>
    <mergeCell ref="EBQ167:EBX167"/>
    <mergeCell ref="EBY167:ECF167"/>
    <mergeCell ref="ECG167:ECN167"/>
    <mergeCell ref="DYW167:DZD167"/>
    <mergeCell ref="DZE167:DZL167"/>
    <mergeCell ref="DZM167:DZT167"/>
    <mergeCell ref="DZU167:EAB167"/>
    <mergeCell ref="EAC167:EAJ167"/>
    <mergeCell ref="EAK167:EAR167"/>
    <mergeCell ref="DXA167:DXH167"/>
    <mergeCell ref="DXI167:DXP167"/>
    <mergeCell ref="DXQ167:DXX167"/>
    <mergeCell ref="DXY167:DYF167"/>
    <mergeCell ref="DYG167:DYN167"/>
    <mergeCell ref="DYO167:DYV167"/>
    <mergeCell ref="EGG167:EGN167"/>
    <mergeCell ref="EGO167:EGV167"/>
    <mergeCell ref="EGW167:EHD167"/>
    <mergeCell ref="EHE167:EHL167"/>
    <mergeCell ref="EHM167:EHT167"/>
    <mergeCell ref="EHU167:EIB167"/>
    <mergeCell ref="EEK167:EER167"/>
    <mergeCell ref="EES167:EEZ167"/>
    <mergeCell ref="EFA167:EFH167"/>
    <mergeCell ref="EFI167:EFP167"/>
    <mergeCell ref="EFQ167:EFX167"/>
    <mergeCell ref="EFY167:EGF167"/>
    <mergeCell ref="ECO167:ECV167"/>
    <mergeCell ref="ECW167:EDD167"/>
    <mergeCell ref="EDE167:EDL167"/>
    <mergeCell ref="EDM167:EDT167"/>
    <mergeCell ref="EDU167:EEB167"/>
    <mergeCell ref="EEC167:EEJ167"/>
    <mergeCell ref="ELU167:EMB167"/>
    <mergeCell ref="EMC167:EMJ167"/>
    <mergeCell ref="EMK167:EMR167"/>
    <mergeCell ref="EMS167:EMZ167"/>
    <mergeCell ref="ENA167:ENH167"/>
    <mergeCell ref="ENI167:ENP167"/>
    <mergeCell ref="EJY167:EKF167"/>
    <mergeCell ref="EKG167:EKN167"/>
    <mergeCell ref="EKO167:EKV167"/>
    <mergeCell ref="EKW167:ELD167"/>
    <mergeCell ref="ELE167:ELL167"/>
    <mergeCell ref="ELM167:ELT167"/>
    <mergeCell ref="EIC167:EIJ167"/>
    <mergeCell ref="EIK167:EIR167"/>
    <mergeCell ref="EIS167:EIZ167"/>
    <mergeCell ref="EJA167:EJH167"/>
    <mergeCell ref="EJI167:EJP167"/>
    <mergeCell ref="EJQ167:EJX167"/>
    <mergeCell ref="ERI167:ERP167"/>
    <mergeCell ref="ERQ167:ERX167"/>
    <mergeCell ref="ERY167:ESF167"/>
    <mergeCell ref="ESG167:ESN167"/>
    <mergeCell ref="ESO167:ESV167"/>
    <mergeCell ref="ESW167:ETD167"/>
    <mergeCell ref="EPM167:EPT167"/>
    <mergeCell ref="EPU167:EQB167"/>
    <mergeCell ref="EQC167:EQJ167"/>
    <mergeCell ref="EQK167:EQR167"/>
    <mergeCell ref="EQS167:EQZ167"/>
    <mergeCell ref="ERA167:ERH167"/>
    <mergeCell ref="ENQ167:ENX167"/>
    <mergeCell ref="ENY167:EOF167"/>
    <mergeCell ref="EOG167:EON167"/>
    <mergeCell ref="EOO167:EOV167"/>
    <mergeCell ref="EOW167:EPD167"/>
    <mergeCell ref="EPE167:EPL167"/>
    <mergeCell ref="EWW167:EXD167"/>
    <mergeCell ref="EXE167:EXL167"/>
    <mergeCell ref="EXM167:EXT167"/>
    <mergeCell ref="EXU167:EYB167"/>
    <mergeCell ref="EYC167:EYJ167"/>
    <mergeCell ref="EYK167:EYR167"/>
    <mergeCell ref="EVA167:EVH167"/>
    <mergeCell ref="EVI167:EVP167"/>
    <mergeCell ref="EVQ167:EVX167"/>
    <mergeCell ref="EVY167:EWF167"/>
    <mergeCell ref="EWG167:EWN167"/>
    <mergeCell ref="EWO167:EWV167"/>
    <mergeCell ref="ETE167:ETL167"/>
    <mergeCell ref="ETM167:ETT167"/>
    <mergeCell ref="ETU167:EUB167"/>
    <mergeCell ref="EUC167:EUJ167"/>
    <mergeCell ref="EUK167:EUR167"/>
    <mergeCell ref="EUS167:EUZ167"/>
    <mergeCell ref="FCK167:FCR167"/>
    <mergeCell ref="FCS167:FCZ167"/>
    <mergeCell ref="FDA167:FDH167"/>
    <mergeCell ref="FDI167:FDP167"/>
    <mergeCell ref="FDQ167:FDX167"/>
    <mergeCell ref="FDY167:FEF167"/>
    <mergeCell ref="FAO167:FAV167"/>
    <mergeCell ref="FAW167:FBD167"/>
    <mergeCell ref="FBE167:FBL167"/>
    <mergeCell ref="FBM167:FBT167"/>
    <mergeCell ref="FBU167:FCB167"/>
    <mergeCell ref="FCC167:FCJ167"/>
    <mergeCell ref="EYS167:EYZ167"/>
    <mergeCell ref="EZA167:EZH167"/>
    <mergeCell ref="EZI167:EZP167"/>
    <mergeCell ref="EZQ167:EZX167"/>
    <mergeCell ref="EZY167:FAF167"/>
    <mergeCell ref="FAG167:FAN167"/>
    <mergeCell ref="FHY167:FIF167"/>
    <mergeCell ref="FIG167:FIN167"/>
    <mergeCell ref="FIO167:FIV167"/>
    <mergeCell ref="FIW167:FJD167"/>
    <mergeCell ref="FJE167:FJL167"/>
    <mergeCell ref="FJM167:FJT167"/>
    <mergeCell ref="FGC167:FGJ167"/>
    <mergeCell ref="FGK167:FGR167"/>
    <mergeCell ref="FGS167:FGZ167"/>
    <mergeCell ref="FHA167:FHH167"/>
    <mergeCell ref="FHI167:FHP167"/>
    <mergeCell ref="FHQ167:FHX167"/>
    <mergeCell ref="FEG167:FEN167"/>
    <mergeCell ref="FEO167:FEV167"/>
    <mergeCell ref="FEW167:FFD167"/>
    <mergeCell ref="FFE167:FFL167"/>
    <mergeCell ref="FFM167:FFT167"/>
    <mergeCell ref="FFU167:FGB167"/>
    <mergeCell ref="FNM167:FNT167"/>
    <mergeCell ref="FNU167:FOB167"/>
    <mergeCell ref="FOC167:FOJ167"/>
    <mergeCell ref="FOK167:FOR167"/>
    <mergeCell ref="FOS167:FOZ167"/>
    <mergeCell ref="FPA167:FPH167"/>
    <mergeCell ref="FLQ167:FLX167"/>
    <mergeCell ref="FLY167:FMF167"/>
    <mergeCell ref="FMG167:FMN167"/>
    <mergeCell ref="FMO167:FMV167"/>
    <mergeCell ref="FMW167:FND167"/>
    <mergeCell ref="FNE167:FNL167"/>
    <mergeCell ref="FJU167:FKB167"/>
    <mergeCell ref="FKC167:FKJ167"/>
    <mergeCell ref="FKK167:FKR167"/>
    <mergeCell ref="FKS167:FKZ167"/>
    <mergeCell ref="FLA167:FLH167"/>
    <mergeCell ref="FLI167:FLP167"/>
    <mergeCell ref="FTA167:FTH167"/>
    <mergeCell ref="FTI167:FTP167"/>
    <mergeCell ref="FTQ167:FTX167"/>
    <mergeCell ref="FTY167:FUF167"/>
    <mergeCell ref="FUG167:FUN167"/>
    <mergeCell ref="FUO167:FUV167"/>
    <mergeCell ref="FRE167:FRL167"/>
    <mergeCell ref="FRM167:FRT167"/>
    <mergeCell ref="FRU167:FSB167"/>
    <mergeCell ref="FSC167:FSJ167"/>
    <mergeCell ref="FSK167:FSR167"/>
    <mergeCell ref="FSS167:FSZ167"/>
    <mergeCell ref="FPI167:FPP167"/>
    <mergeCell ref="FPQ167:FPX167"/>
    <mergeCell ref="FPY167:FQF167"/>
    <mergeCell ref="FQG167:FQN167"/>
    <mergeCell ref="FQO167:FQV167"/>
    <mergeCell ref="FQW167:FRD167"/>
    <mergeCell ref="FYO167:FYV167"/>
    <mergeCell ref="FYW167:FZD167"/>
    <mergeCell ref="FZE167:FZL167"/>
    <mergeCell ref="FZM167:FZT167"/>
    <mergeCell ref="FZU167:GAB167"/>
    <mergeCell ref="GAC167:GAJ167"/>
    <mergeCell ref="FWS167:FWZ167"/>
    <mergeCell ref="FXA167:FXH167"/>
    <mergeCell ref="FXI167:FXP167"/>
    <mergeCell ref="FXQ167:FXX167"/>
    <mergeCell ref="FXY167:FYF167"/>
    <mergeCell ref="FYG167:FYN167"/>
    <mergeCell ref="FUW167:FVD167"/>
    <mergeCell ref="FVE167:FVL167"/>
    <mergeCell ref="FVM167:FVT167"/>
    <mergeCell ref="FVU167:FWB167"/>
    <mergeCell ref="FWC167:FWJ167"/>
    <mergeCell ref="FWK167:FWR167"/>
    <mergeCell ref="GEC167:GEJ167"/>
    <mergeCell ref="GEK167:GER167"/>
    <mergeCell ref="GES167:GEZ167"/>
    <mergeCell ref="GFA167:GFH167"/>
    <mergeCell ref="GFI167:GFP167"/>
    <mergeCell ref="GFQ167:GFX167"/>
    <mergeCell ref="GCG167:GCN167"/>
    <mergeCell ref="GCO167:GCV167"/>
    <mergeCell ref="GCW167:GDD167"/>
    <mergeCell ref="GDE167:GDL167"/>
    <mergeCell ref="GDM167:GDT167"/>
    <mergeCell ref="GDU167:GEB167"/>
    <mergeCell ref="GAK167:GAR167"/>
    <mergeCell ref="GAS167:GAZ167"/>
    <mergeCell ref="GBA167:GBH167"/>
    <mergeCell ref="GBI167:GBP167"/>
    <mergeCell ref="GBQ167:GBX167"/>
    <mergeCell ref="GBY167:GCF167"/>
    <mergeCell ref="GJQ167:GJX167"/>
    <mergeCell ref="GJY167:GKF167"/>
    <mergeCell ref="GKG167:GKN167"/>
    <mergeCell ref="GKO167:GKV167"/>
    <mergeCell ref="GKW167:GLD167"/>
    <mergeCell ref="GLE167:GLL167"/>
    <mergeCell ref="GHU167:GIB167"/>
    <mergeCell ref="GIC167:GIJ167"/>
    <mergeCell ref="GIK167:GIR167"/>
    <mergeCell ref="GIS167:GIZ167"/>
    <mergeCell ref="GJA167:GJH167"/>
    <mergeCell ref="GJI167:GJP167"/>
    <mergeCell ref="GFY167:GGF167"/>
    <mergeCell ref="GGG167:GGN167"/>
    <mergeCell ref="GGO167:GGV167"/>
    <mergeCell ref="GGW167:GHD167"/>
    <mergeCell ref="GHE167:GHL167"/>
    <mergeCell ref="GHM167:GHT167"/>
    <mergeCell ref="GPE167:GPL167"/>
    <mergeCell ref="GPM167:GPT167"/>
    <mergeCell ref="GPU167:GQB167"/>
    <mergeCell ref="GQC167:GQJ167"/>
    <mergeCell ref="GQK167:GQR167"/>
    <mergeCell ref="GQS167:GQZ167"/>
    <mergeCell ref="GNI167:GNP167"/>
    <mergeCell ref="GNQ167:GNX167"/>
    <mergeCell ref="GNY167:GOF167"/>
    <mergeCell ref="GOG167:GON167"/>
    <mergeCell ref="GOO167:GOV167"/>
    <mergeCell ref="GOW167:GPD167"/>
    <mergeCell ref="GLM167:GLT167"/>
    <mergeCell ref="GLU167:GMB167"/>
    <mergeCell ref="GMC167:GMJ167"/>
    <mergeCell ref="GMK167:GMR167"/>
    <mergeCell ref="GMS167:GMZ167"/>
    <mergeCell ref="GNA167:GNH167"/>
    <mergeCell ref="GUS167:GUZ167"/>
    <mergeCell ref="GVA167:GVH167"/>
    <mergeCell ref="GVI167:GVP167"/>
    <mergeCell ref="GVQ167:GVX167"/>
    <mergeCell ref="GVY167:GWF167"/>
    <mergeCell ref="GWG167:GWN167"/>
    <mergeCell ref="GSW167:GTD167"/>
    <mergeCell ref="GTE167:GTL167"/>
    <mergeCell ref="GTM167:GTT167"/>
    <mergeCell ref="GTU167:GUB167"/>
    <mergeCell ref="GUC167:GUJ167"/>
    <mergeCell ref="GUK167:GUR167"/>
    <mergeCell ref="GRA167:GRH167"/>
    <mergeCell ref="GRI167:GRP167"/>
    <mergeCell ref="GRQ167:GRX167"/>
    <mergeCell ref="GRY167:GSF167"/>
    <mergeCell ref="GSG167:GSN167"/>
    <mergeCell ref="GSO167:GSV167"/>
    <mergeCell ref="HAG167:HAN167"/>
    <mergeCell ref="HAO167:HAV167"/>
    <mergeCell ref="HAW167:HBD167"/>
    <mergeCell ref="HBE167:HBL167"/>
    <mergeCell ref="HBM167:HBT167"/>
    <mergeCell ref="HBU167:HCB167"/>
    <mergeCell ref="GYK167:GYR167"/>
    <mergeCell ref="GYS167:GYZ167"/>
    <mergeCell ref="GZA167:GZH167"/>
    <mergeCell ref="GZI167:GZP167"/>
    <mergeCell ref="GZQ167:GZX167"/>
    <mergeCell ref="GZY167:HAF167"/>
    <mergeCell ref="GWO167:GWV167"/>
    <mergeCell ref="GWW167:GXD167"/>
    <mergeCell ref="GXE167:GXL167"/>
    <mergeCell ref="GXM167:GXT167"/>
    <mergeCell ref="GXU167:GYB167"/>
    <mergeCell ref="GYC167:GYJ167"/>
    <mergeCell ref="HFU167:HGB167"/>
    <mergeCell ref="HGC167:HGJ167"/>
    <mergeCell ref="HGK167:HGR167"/>
    <mergeCell ref="HGS167:HGZ167"/>
    <mergeCell ref="HHA167:HHH167"/>
    <mergeCell ref="HHI167:HHP167"/>
    <mergeCell ref="HDY167:HEF167"/>
    <mergeCell ref="HEG167:HEN167"/>
    <mergeCell ref="HEO167:HEV167"/>
    <mergeCell ref="HEW167:HFD167"/>
    <mergeCell ref="HFE167:HFL167"/>
    <mergeCell ref="HFM167:HFT167"/>
    <mergeCell ref="HCC167:HCJ167"/>
    <mergeCell ref="HCK167:HCR167"/>
    <mergeCell ref="HCS167:HCZ167"/>
    <mergeCell ref="HDA167:HDH167"/>
    <mergeCell ref="HDI167:HDP167"/>
    <mergeCell ref="HDQ167:HDX167"/>
    <mergeCell ref="HLI167:HLP167"/>
    <mergeCell ref="HLQ167:HLX167"/>
    <mergeCell ref="HLY167:HMF167"/>
    <mergeCell ref="HMG167:HMN167"/>
    <mergeCell ref="HMO167:HMV167"/>
    <mergeCell ref="HMW167:HND167"/>
    <mergeCell ref="HJM167:HJT167"/>
    <mergeCell ref="HJU167:HKB167"/>
    <mergeCell ref="HKC167:HKJ167"/>
    <mergeCell ref="HKK167:HKR167"/>
    <mergeCell ref="HKS167:HKZ167"/>
    <mergeCell ref="HLA167:HLH167"/>
    <mergeCell ref="HHQ167:HHX167"/>
    <mergeCell ref="HHY167:HIF167"/>
    <mergeCell ref="HIG167:HIN167"/>
    <mergeCell ref="HIO167:HIV167"/>
    <mergeCell ref="HIW167:HJD167"/>
    <mergeCell ref="HJE167:HJL167"/>
    <mergeCell ref="HQW167:HRD167"/>
    <mergeCell ref="HRE167:HRL167"/>
    <mergeCell ref="HRM167:HRT167"/>
    <mergeCell ref="HRU167:HSB167"/>
    <mergeCell ref="HSC167:HSJ167"/>
    <mergeCell ref="HSK167:HSR167"/>
    <mergeCell ref="HPA167:HPH167"/>
    <mergeCell ref="HPI167:HPP167"/>
    <mergeCell ref="HPQ167:HPX167"/>
    <mergeCell ref="HPY167:HQF167"/>
    <mergeCell ref="HQG167:HQN167"/>
    <mergeCell ref="HQO167:HQV167"/>
    <mergeCell ref="HNE167:HNL167"/>
    <mergeCell ref="HNM167:HNT167"/>
    <mergeCell ref="HNU167:HOB167"/>
    <mergeCell ref="HOC167:HOJ167"/>
    <mergeCell ref="HOK167:HOR167"/>
    <mergeCell ref="HOS167:HOZ167"/>
    <mergeCell ref="HWK167:HWR167"/>
    <mergeCell ref="HWS167:HWZ167"/>
    <mergeCell ref="HXA167:HXH167"/>
    <mergeCell ref="HXI167:HXP167"/>
    <mergeCell ref="HXQ167:HXX167"/>
    <mergeCell ref="HXY167:HYF167"/>
    <mergeCell ref="HUO167:HUV167"/>
    <mergeCell ref="HUW167:HVD167"/>
    <mergeCell ref="HVE167:HVL167"/>
    <mergeCell ref="HVM167:HVT167"/>
    <mergeCell ref="HVU167:HWB167"/>
    <mergeCell ref="HWC167:HWJ167"/>
    <mergeCell ref="HSS167:HSZ167"/>
    <mergeCell ref="HTA167:HTH167"/>
    <mergeCell ref="HTI167:HTP167"/>
    <mergeCell ref="HTQ167:HTX167"/>
    <mergeCell ref="HTY167:HUF167"/>
    <mergeCell ref="HUG167:HUN167"/>
    <mergeCell ref="IBY167:ICF167"/>
    <mergeCell ref="ICG167:ICN167"/>
    <mergeCell ref="ICO167:ICV167"/>
    <mergeCell ref="ICW167:IDD167"/>
    <mergeCell ref="IDE167:IDL167"/>
    <mergeCell ref="IDM167:IDT167"/>
    <mergeCell ref="IAC167:IAJ167"/>
    <mergeCell ref="IAK167:IAR167"/>
    <mergeCell ref="IAS167:IAZ167"/>
    <mergeCell ref="IBA167:IBH167"/>
    <mergeCell ref="IBI167:IBP167"/>
    <mergeCell ref="IBQ167:IBX167"/>
    <mergeCell ref="HYG167:HYN167"/>
    <mergeCell ref="HYO167:HYV167"/>
    <mergeCell ref="HYW167:HZD167"/>
    <mergeCell ref="HZE167:HZL167"/>
    <mergeCell ref="HZM167:HZT167"/>
    <mergeCell ref="HZU167:IAB167"/>
    <mergeCell ref="IHM167:IHT167"/>
    <mergeCell ref="IHU167:IIB167"/>
    <mergeCell ref="IIC167:IIJ167"/>
    <mergeCell ref="IIK167:IIR167"/>
    <mergeCell ref="IIS167:IIZ167"/>
    <mergeCell ref="IJA167:IJH167"/>
    <mergeCell ref="IFQ167:IFX167"/>
    <mergeCell ref="IFY167:IGF167"/>
    <mergeCell ref="IGG167:IGN167"/>
    <mergeCell ref="IGO167:IGV167"/>
    <mergeCell ref="IGW167:IHD167"/>
    <mergeCell ref="IHE167:IHL167"/>
    <mergeCell ref="IDU167:IEB167"/>
    <mergeCell ref="IEC167:IEJ167"/>
    <mergeCell ref="IEK167:IER167"/>
    <mergeCell ref="IES167:IEZ167"/>
    <mergeCell ref="IFA167:IFH167"/>
    <mergeCell ref="IFI167:IFP167"/>
    <mergeCell ref="INA167:INH167"/>
    <mergeCell ref="INI167:INP167"/>
    <mergeCell ref="INQ167:INX167"/>
    <mergeCell ref="INY167:IOF167"/>
    <mergeCell ref="IOG167:ION167"/>
    <mergeCell ref="IOO167:IOV167"/>
    <mergeCell ref="ILE167:ILL167"/>
    <mergeCell ref="ILM167:ILT167"/>
    <mergeCell ref="ILU167:IMB167"/>
    <mergeCell ref="IMC167:IMJ167"/>
    <mergeCell ref="IMK167:IMR167"/>
    <mergeCell ref="IMS167:IMZ167"/>
    <mergeCell ref="IJI167:IJP167"/>
    <mergeCell ref="IJQ167:IJX167"/>
    <mergeCell ref="IJY167:IKF167"/>
    <mergeCell ref="IKG167:IKN167"/>
    <mergeCell ref="IKO167:IKV167"/>
    <mergeCell ref="IKW167:ILD167"/>
    <mergeCell ref="ISO167:ISV167"/>
    <mergeCell ref="ISW167:ITD167"/>
    <mergeCell ref="ITE167:ITL167"/>
    <mergeCell ref="ITM167:ITT167"/>
    <mergeCell ref="ITU167:IUB167"/>
    <mergeCell ref="IUC167:IUJ167"/>
    <mergeCell ref="IQS167:IQZ167"/>
    <mergeCell ref="IRA167:IRH167"/>
    <mergeCell ref="IRI167:IRP167"/>
    <mergeCell ref="IRQ167:IRX167"/>
    <mergeCell ref="IRY167:ISF167"/>
    <mergeCell ref="ISG167:ISN167"/>
    <mergeCell ref="IOW167:IPD167"/>
    <mergeCell ref="IPE167:IPL167"/>
    <mergeCell ref="IPM167:IPT167"/>
    <mergeCell ref="IPU167:IQB167"/>
    <mergeCell ref="IQC167:IQJ167"/>
    <mergeCell ref="IQK167:IQR167"/>
    <mergeCell ref="IYC167:IYJ167"/>
    <mergeCell ref="IYK167:IYR167"/>
    <mergeCell ref="IYS167:IYZ167"/>
    <mergeCell ref="IZA167:IZH167"/>
    <mergeCell ref="IZI167:IZP167"/>
    <mergeCell ref="IZQ167:IZX167"/>
    <mergeCell ref="IWG167:IWN167"/>
    <mergeCell ref="IWO167:IWV167"/>
    <mergeCell ref="IWW167:IXD167"/>
    <mergeCell ref="IXE167:IXL167"/>
    <mergeCell ref="IXM167:IXT167"/>
    <mergeCell ref="IXU167:IYB167"/>
    <mergeCell ref="IUK167:IUR167"/>
    <mergeCell ref="IUS167:IUZ167"/>
    <mergeCell ref="IVA167:IVH167"/>
    <mergeCell ref="IVI167:IVP167"/>
    <mergeCell ref="IVQ167:IVX167"/>
    <mergeCell ref="IVY167:IWF167"/>
    <mergeCell ref="JDQ167:JDX167"/>
    <mergeCell ref="JDY167:JEF167"/>
    <mergeCell ref="JEG167:JEN167"/>
    <mergeCell ref="JEO167:JEV167"/>
    <mergeCell ref="JEW167:JFD167"/>
    <mergeCell ref="JFE167:JFL167"/>
    <mergeCell ref="JBU167:JCB167"/>
    <mergeCell ref="JCC167:JCJ167"/>
    <mergeCell ref="JCK167:JCR167"/>
    <mergeCell ref="JCS167:JCZ167"/>
    <mergeCell ref="JDA167:JDH167"/>
    <mergeCell ref="JDI167:JDP167"/>
    <mergeCell ref="IZY167:JAF167"/>
    <mergeCell ref="JAG167:JAN167"/>
    <mergeCell ref="JAO167:JAV167"/>
    <mergeCell ref="JAW167:JBD167"/>
    <mergeCell ref="JBE167:JBL167"/>
    <mergeCell ref="JBM167:JBT167"/>
    <mergeCell ref="JJE167:JJL167"/>
    <mergeCell ref="JJM167:JJT167"/>
    <mergeCell ref="JJU167:JKB167"/>
    <mergeCell ref="JKC167:JKJ167"/>
    <mergeCell ref="JKK167:JKR167"/>
    <mergeCell ref="JKS167:JKZ167"/>
    <mergeCell ref="JHI167:JHP167"/>
    <mergeCell ref="JHQ167:JHX167"/>
    <mergeCell ref="JHY167:JIF167"/>
    <mergeCell ref="JIG167:JIN167"/>
    <mergeCell ref="JIO167:JIV167"/>
    <mergeCell ref="JIW167:JJD167"/>
    <mergeCell ref="JFM167:JFT167"/>
    <mergeCell ref="JFU167:JGB167"/>
    <mergeCell ref="JGC167:JGJ167"/>
    <mergeCell ref="JGK167:JGR167"/>
    <mergeCell ref="JGS167:JGZ167"/>
    <mergeCell ref="JHA167:JHH167"/>
    <mergeCell ref="JOS167:JOZ167"/>
    <mergeCell ref="JPA167:JPH167"/>
    <mergeCell ref="JPI167:JPP167"/>
    <mergeCell ref="JPQ167:JPX167"/>
    <mergeCell ref="JPY167:JQF167"/>
    <mergeCell ref="JQG167:JQN167"/>
    <mergeCell ref="JMW167:JND167"/>
    <mergeCell ref="JNE167:JNL167"/>
    <mergeCell ref="JNM167:JNT167"/>
    <mergeCell ref="JNU167:JOB167"/>
    <mergeCell ref="JOC167:JOJ167"/>
    <mergeCell ref="JOK167:JOR167"/>
    <mergeCell ref="JLA167:JLH167"/>
    <mergeCell ref="JLI167:JLP167"/>
    <mergeCell ref="JLQ167:JLX167"/>
    <mergeCell ref="JLY167:JMF167"/>
    <mergeCell ref="JMG167:JMN167"/>
    <mergeCell ref="JMO167:JMV167"/>
    <mergeCell ref="JUG167:JUN167"/>
    <mergeCell ref="JUO167:JUV167"/>
    <mergeCell ref="JUW167:JVD167"/>
    <mergeCell ref="JVE167:JVL167"/>
    <mergeCell ref="JVM167:JVT167"/>
    <mergeCell ref="JVU167:JWB167"/>
    <mergeCell ref="JSK167:JSR167"/>
    <mergeCell ref="JSS167:JSZ167"/>
    <mergeCell ref="JTA167:JTH167"/>
    <mergeCell ref="JTI167:JTP167"/>
    <mergeCell ref="JTQ167:JTX167"/>
    <mergeCell ref="JTY167:JUF167"/>
    <mergeCell ref="JQO167:JQV167"/>
    <mergeCell ref="JQW167:JRD167"/>
    <mergeCell ref="JRE167:JRL167"/>
    <mergeCell ref="JRM167:JRT167"/>
    <mergeCell ref="JRU167:JSB167"/>
    <mergeCell ref="JSC167:JSJ167"/>
    <mergeCell ref="JZU167:KAB167"/>
    <mergeCell ref="KAC167:KAJ167"/>
    <mergeCell ref="KAK167:KAR167"/>
    <mergeCell ref="KAS167:KAZ167"/>
    <mergeCell ref="KBA167:KBH167"/>
    <mergeCell ref="KBI167:KBP167"/>
    <mergeCell ref="JXY167:JYF167"/>
    <mergeCell ref="JYG167:JYN167"/>
    <mergeCell ref="JYO167:JYV167"/>
    <mergeCell ref="JYW167:JZD167"/>
    <mergeCell ref="JZE167:JZL167"/>
    <mergeCell ref="JZM167:JZT167"/>
    <mergeCell ref="JWC167:JWJ167"/>
    <mergeCell ref="JWK167:JWR167"/>
    <mergeCell ref="JWS167:JWZ167"/>
    <mergeCell ref="JXA167:JXH167"/>
    <mergeCell ref="JXI167:JXP167"/>
    <mergeCell ref="JXQ167:JXX167"/>
    <mergeCell ref="KFI167:KFP167"/>
    <mergeCell ref="KFQ167:KFX167"/>
    <mergeCell ref="KFY167:KGF167"/>
    <mergeCell ref="KGG167:KGN167"/>
    <mergeCell ref="KGO167:KGV167"/>
    <mergeCell ref="KGW167:KHD167"/>
    <mergeCell ref="KDM167:KDT167"/>
    <mergeCell ref="KDU167:KEB167"/>
    <mergeCell ref="KEC167:KEJ167"/>
    <mergeCell ref="KEK167:KER167"/>
    <mergeCell ref="KES167:KEZ167"/>
    <mergeCell ref="KFA167:KFH167"/>
    <mergeCell ref="KBQ167:KBX167"/>
    <mergeCell ref="KBY167:KCF167"/>
    <mergeCell ref="KCG167:KCN167"/>
    <mergeCell ref="KCO167:KCV167"/>
    <mergeCell ref="KCW167:KDD167"/>
    <mergeCell ref="KDE167:KDL167"/>
    <mergeCell ref="KKW167:KLD167"/>
    <mergeCell ref="KLE167:KLL167"/>
    <mergeCell ref="KLM167:KLT167"/>
    <mergeCell ref="KLU167:KMB167"/>
    <mergeCell ref="KMC167:KMJ167"/>
    <mergeCell ref="KMK167:KMR167"/>
    <mergeCell ref="KJA167:KJH167"/>
    <mergeCell ref="KJI167:KJP167"/>
    <mergeCell ref="KJQ167:KJX167"/>
    <mergeCell ref="KJY167:KKF167"/>
    <mergeCell ref="KKG167:KKN167"/>
    <mergeCell ref="KKO167:KKV167"/>
    <mergeCell ref="KHE167:KHL167"/>
    <mergeCell ref="KHM167:KHT167"/>
    <mergeCell ref="KHU167:KIB167"/>
    <mergeCell ref="KIC167:KIJ167"/>
    <mergeCell ref="KIK167:KIR167"/>
    <mergeCell ref="KIS167:KIZ167"/>
    <mergeCell ref="KQK167:KQR167"/>
    <mergeCell ref="KQS167:KQZ167"/>
    <mergeCell ref="KRA167:KRH167"/>
    <mergeCell ref="KRI167:KRP167"/>
    <mergeCell ref="KRQ167:KRX167"/>
    <mergeCell ref="KRY167:KSF167"/>
    <mergeCell ref="KOO167:KOV167"/>
    <mergeCell ref="KOW167:KPD167"/>
    <mergeCell ref="KPE167:KPL167"/>
    <mergeCell ref="KPM167:KPT167"/>
    <mergeCell ref="KPU167:KQB167"/>
    <mergeCell ref="KQC167:KQJ167"/>
    <mergeCell ref="KMS167:KMZ167"/>
    <mergeCell ref="KNA167:KNH167"/>
    <mergeCell ref="KNI167:KNP167"/>
    <mergeCell ref="KNQ167:KNX167"/>
    <mergeCell ref="KNY167:KOF167"/>
    <mergeCell ref="KOG167:KON167"/>
    <mergeCell ref="KVY167:KWF167"/>
    <mergeCell ref="KWG167:KWN167"/>
    <mergeCell ref="KWO167:KWV167"/>
    <mergeCell ref="KWW167:KXD167"/>
    <mergeCell ref="KXE167:KXL167"/>
    <mergeCell ref="KXM167:KXT167"/>
    <mergeCell ref="KUC167:KUJ167"/>
    <mergeCell ref="KUK167:KUR167"/>
    <mergeCell ref="KUS167:KUZ167"/>
    <mergeCell ref="KVA167:KVH167"/>
    <mergeCell ref="KVI167:KVP167"/>
    <mergeCell ref="KVQ167:KVX167"/>
    <mergeCell ref="KSG167:KSN167"/>
    <mergeCell ref="KSO167:KSV167"/>
    <mergeCell ref="KSW167:KTD167"/>
    <mergeCell ref="KTE167:KTL167"/>
    <mergeCell ref="KTM167:KTT167"/>
    <mergeCell ref="KTU167:KUB167"/>
    <mergeCell ref="LBM167:LBT167"/>
    <mergeCell ref="LBU167:LCB167"/>
    <mergeCell ref="LCC167:LCJ167"/>
    <mergeCell ref="LCK167:LCR167"/>
    <mergeCell ref="LCS167:LCZ167"/>
    <mergeCell ref="LDA167:LDH167"/>
    <mergeCell ref="KZQ167:KZX167"/>
    <mergeCell ref="KZY167:LAF167"/>
    <mergeCell ref="LAG167:LAN167"/>
    <mergeCell ref="LAO167:LAV167"/>
    <mergeCell ref="LAW167:LBD167"/>
    <mergeCell ref="LBE167:LBL167"/>
    <mergeCell ref="KXU167:KYB167"/>
    <mergeCell ref="KYC167:KYJ167"/>
    <mergeCell ref="KYK167:KYR167"/>
    <mergeCell ref="KYS167:KYZ167"/>
    <mergeCell ref="KZA167:KZH167"/>
    <mergeCell ref="KZI167:KZP167"/>
    <mergeCell ref="LHA167:LHH167"/>
    <mergeCell ref="LHI167:LHP167"/>
    <mergeCell ref="LHQ167:LHX167"/>
    <mergeCell ref="LHY167:LIF167"/>
    <mergeCell ref="LIG167:LIN167"/>
    <mergeCell ref="LIO167:LIV167"/>
    <mergeCell ref="LFE167:LFL167"/>
    <mergeCell ref="LFM167:LFT167"/>
    <mergeCell ref="LFU167:LGB167"/>
    <mergeCell ref="LGC167:LGJ167"/>
    <mergeCell ref="LGK167:LGR167"/>
    <mergeCell ref="LGS167:LGZ167"/>
    <mergeCell ref="LDI167:LDP167"/>
    <mergeCell ref="LDQ167:LDX167"/>
    <mergeCell ref="LDY167:LEF167"/>
    <mergeCell ref="LEG167:LEN167"/>
    <mergeCell ref="LEO167:LEV167"/>
    <mergeCell ref="LEW167:LFD167"/>
    <mergeCell ref="LMO167:LMV167"/>
    <mergeCell ref="LMW167:LND167"/>
    <mergeCell ref="LNE167:LNL167"/>
    <mergeCell ref="LNM167:LNT167"/>
    <mergeCell ref="LNU167:LOB167"/>
    <mergeCell ref="LOC167:LOJ167"/>
    <mergeCell ref="LKS167:LKZ167"/>
    <mergeCell ref="LLA167:LLH167"/>
    <mergeCell ref="LLI167:LLP167"/>
    <mergeCell ref="LLQ167:LLX167"/>
    <mergeCell ref="LLY167:LMF167"/>
    <mergeCell ref="LMG167:LMN167"/>
    <mergeCell ref="LIW167:LJD167"/>
    <mergeCell ref="LJE167:LJL167"/>
    <mergeCell ref="LJM167:LJT167"/>
    <mergeCell ref="LJU167:LKB167"/>
    <mergeCell ref="LKC167:LKJ167"/>
    <mergeCell ref="LKK167:LKR167"/>
    <mergeCell ref="LSC167:LSJ167"/>
    <mergeCell ref="LSK167:LSR167"/>
    <mergeCell ref="LSS167:LSZ167"/>
    <mergeCell ref="LTA167:LTH167"/>
    <mergeCell ref="LTI167:LTP167"/>
    <mergeCell ref="LTQ167:LTX167"/>
    <mergeCell ref="LQG167:LQN167"/>
    <mergeCell ref="LQO167:LQV167"/>
    <mergeCell ref="LQW167:LRD167"/>
    <mergeCell ref="LRE167:LRL167"/>
    <mergeCell ref="LRM167:LRT167"/>
    <mergeCell ref="LRU167:LSB167"/>
    <mergeCell ref="LOK167:LOR167"/>
    <mergeCell ref="LOS167:LOZ167"/>
    <mergeCell ref="LPA167:LPH167"/>
    <mergeCell ref="LPI167:LPP167"/>
    <mergeCell ref="LPQ167:LPX167"/>
    <mergeCell ref="LPY167:LQF167"/>
    <mergeCell ref="LXQ167:LXX167"/>
    <mergeCell ref="LXY167:LYF167"/>
    <mergeCell ref="LYG167:LYN167"/>
    <mergeCell ref="LYO167:LYV167"/>
    <mergeCell ref="LYW167:LZD167"/>
    <mergeCell ref="LZE167:LZL167"/>
    <mergeCell ref="LVU167:LWB167"/>
    <mergeCell ref="LWC167:LWJ167"/>
    <mergeCell ref="LWK167:LWR167"/>
    <mergeCell ref="LWS167:LWZ167"/>
    <mergeCell ref="LXA167:LXH167"/>
    <mergeCell ref="LXI167:LXP167"/>
    <mergeCell ref="LTY167:LUF167"/>
    <mergeCell ref="LUG167:LUN167"/>
    <mergeCell ref="LUO167:LUV167"/>
    <mergeCell ref="LUW167:LVD167"/>
    <mergeCell ref="LVE167:LVL167"/>
    <mergeCell ref="LVM167:LVT167"/>
    <mergeCell ref="MDE167:MDL167"/>
    <mergeCell ref="MDM167:MDT167"/>
    <mergeCell ref="MDU167:MEB167"/>
    <mergeCell ref="MEC167:MEJ167"/>
    <mergeCell ref="MEK167:MER167"/>
    <mergeCell ref="MES167:MEZ167"/>
    <mergeCell ref="MBI167:MBP167"/>
    <mergeCell ref="MBQ167:MBX167"/>
    <mergeCell ref="MBY167:MCF167"/>
    <mergeCell ref="MCG167:MCN167"/>
    <mergeCell ref="MCO167:MCV167"/>
    <mergeCell ref="MCW167:MDD167"/>
    <mergeCell ref="LZM167:LZT167"/>
    <mergeCell ref="LZU167:MAB167"/>
    <mergeCell ref="MAC167:MAJ167"/>
    <mergeCell ref="MAK167:MAR167"/>
    <mergeCell ref="MAS167:MAZ167"/>
    <mergeCell ref="MBA167:MBH167"/>
    <mergeCell ref="MIS167:MIZ167"/>
    <mergeCell ref="MJA167:MJH167"/>
    <mergeCell ref="MJI167:MJP167"/>
    <mergeCell ref="MJQ167:MJX167"/>
    <mergeCell ref="MJY167:MKF167"/>
    <mergeCell ref="MKG167:MKN167"/>
    <mergeCell ref="MGW167:MHD167"/>
    <mergeCell ref="MHE167:MHL167"/>
    <mergeCell ref="MHM167:MHT167"/>
    <mergeCell ref="MHU167:MIB167"/>
    <mergeCell ref="MIC167:MIJ167"/>
    <mergeCell ref="MIK167:MIR167"/>
    <mergeCell ref="MFA167:MFH167"/>
    <mergeCell ref="MFI167:MFP167"/>
    <mergeCell ref="MFQ167:MFX167"/>
    <mergeCell ref="MFY167:MGF167"/>
    <mergeCell ref="MGG167:MGN167"/>
    <mergeCell ref="MGO167:MGV167"/>
    <mergeCell ref="MOG167:MON167"/>
    <mergeCell ref="MOO167:MOV167"/>
    <mergeCell ref="MOW167:MPD167"/>
    <mergeCell ref="MPE167:MPL167"/>
    <mergeCell ref="MPM167:MPT167"/>
    <mergeCell ref="MPU167:MQB167"/>
    <mergeCell ref="MMK167:MMR167"/>
    <mergeCell ref="MMS167:MMZ167"/>
    <mergeCell ref="MNA167:MNH167"/>
    <mergeCell ref="MNI167:MNP167"/>
    <mergeCell ref="MNQ167:MNX167"/>
    <mergeCell ref="MNY167:MOF167"/>
    <mergeCell ref="MKO167:MKV167"/>
    <mergeCell ref="MKW167:MLD167"/>
    <mergeCell ref="MLE167:MLL167"/>
    <mergeCell ref="MLM167:MLT167"/>
    <mergeCell ref="MLU167:MMB167"/>
    <mergeCell ref="MMC167:MMJ167"/>
    <mergeCell ref="MTU167:MUB167"/>
    <mergeCell ref="MUC167:MUJ167"/>
    <mergeCell ref="MUK167:MUR167"/>
    <mergeCell ref="MUS167:MUZ167"/>
    <mergeCell ref="MVA167:MVH167"/>
    <mergeCell ref="MVI167:MVP167"/>
    <mergeCell ref="MRY167:MSF167"/>
    <mergeCell ref="MSG167:MSN167"/>
    <mergeCell ref="MSO167:MSV167"/>
    <mergeCell ref="MSW167:MTD167"/>
    <mergeCell ref="MTE167:MTL167"/>
    <mergeCell ref="MTM167:MTT167"/>
    <mergeCell ref="MQC167:MQJ167"/>
    <mergeCell ref="MQK167:MQR167"/>
    <mergeCell ref="MQS167:MQZ167"/>
    <mergeCell ref="MRA167:MRH167"/>
    <mergeCell ref="MRI167:MRP167"/>
    <mergeCell ref="MRQ167:MRX167"/>
    <mergeCell ref="MZI167:MZP167"/>
    <mergeCell ref="MZQ167:MZX167"/>
    <mergeCell ref="MZY167:NAF167"/>
    <mergeCell ref="NAG167:NAN167"/>
    <mergeCell ref="NAO167:NAV167"/>
    <mergeCell ref="NAW167:NBD167"/>
    <mergeCell ref="MXM167:MXT167"/>
    <mergeCell ref="MXU167:MYB167"/>
    <mergeCell ref="MYC167:MYJ167"/>
    <mergeCell ref="MYK167:MYR167"/>
    <mergeCell ref="MYS167:MYZ167"/>
    <mergeCell ref="MZA167:MZH167"/>
    <mergeCell ref="MVQ167:MVX167"/>
    <mergeCell ref="MVY167:MWF167"/>
    <mergeCell ref="MWG167:MWN167"/>
    <mergeCell ref="MWO167:MWV167"/>
    <mergeCell ref="MWW167:MXD167"/>
    <mergeCell ref="MXE167:MXL167"/>
    <mergeCell ref="NEW167:NFD167"/>
    <mergeCell ref="NFE167:NFL167"/>
    <mergeCell ref="NFM167:NFT167"/>
    <mergeCell ref="NFU167:NGB167"/>
    <mergeCell ref="NGC167:NGJ167"/>
    <mergeCell ref="NGK167:NGR167"/>
    <mergeCell ref="NDA167:NDH167"/>
    <mergeCell ref="NDI167:NDP167"/>
    <mergeCell ref="NDQ167:NDX167"/>
    <mergeCell ref="NDY167:NEF167"/>
    <mergeCell ref="NEG167:NEN167"/>
    <mergeCell ref="NEO167:NEV167"/>
    <mergeCell ref="NBE167:NBL167"/>
    <mergeCell ref="NBM167:NBT167"/>
    <mergeCell ref="NBU167:NCB167"/>
    <mergeCell ref="NCC167:NCJ167"/>
    <mergeCell ref="NCK167:NCR167"/>
    <mergeCell ref="NCS167:NCZ167"/>
    <mergeCell ref="NKK167:NKR167"/>
    <mergeCell ref="NKS167:NKZ167"/>
    <mergeCell ref="NLA167:NLH167"/>
    <mergeCell ref="NLI167:NLP167"/>
    <mergeCell ref="NLQ167:NLX167"/>
    <mergeCell ref="NLY167:NMF167"/>
    <mergeCell ref="NIO167:NIV167"/>
    <mergeCell ref="NIW167:NJD167"/>
    <mergeCell ref="NJE167:NJL167"/>
    <mergeCell ref="NJM167:NJT167"/>
    <mergeCell ref="NJU167:NKB167"/>
    <mergeCell ref="NKC167:NKJ167"/>
    <mergeCell ref="NGS167:NGZ167"/>
    <mergeCell ref="NHA167:NHH167"/>
    <mergeCell ref="NHI167:NHP167"/>
    <mergeCell ref="NHQ167:NHX167"/>
    <mergeCell ref="NHY167:NIF167"/>
    <mergeCell ref="NIG167:NIN167"/>
    <mergeCell ref="NPY167:NQF167"/>
    <mergeCell ref="NQG167:NQN167"/>
    <mergeCell ref="NQO167:NQV167"/>
    <mergeCell ref="NQW167:NRD167"/>
    <mergeCell ref="NRE167:NRL167"/>
    <mergeCell ref="NRM167:NRT167"/>
    <mergeCell ref="NOC167:NOJ167"/>
    <mergeCell ref="NOK167:NOR167"/>
    <mergeCell ref="NOS167:NOZ167"/>
    <mergeCell ref="NPA167:NPH167"/>
    <mergeCell ref="NPI167:NPP167"/>
    <mergeCell ref="NPQ167:NPX167"/>
    <mergeCell ref="NMG167:NMN167"/>
    <mergeCell ref="NMO167:NMV167"/>
    <mergeCell ref="NMW167:NND167"/>
    <mergeCell ref="NNE167:NNL167"/>
    <mergeCell ref="NNM167:NNT167"/>
    <mergeCell ref="NNU167:NOB167"/>
    <mergeCell ref="NVM167:NVT167"/>
    <mergeCell ref="NVU167:NWB167"/>
    <mergeCell ref="NWC167:NWJ167"/>
    <mergeCell ref="NWK167:NWR167"/>
    <mergeCell ref="NWS167:NWZ167"/>
    <mergeCell ref="NXA167:NXH167"/>
    <mergeCell ref="NTQ167:NTX167"/>
    <mergeCell ref="NTY167:NUF167"/>
    <mergeCell ref="NUG167:NUN167"/>
    <mergeCell ref="NUO167:NUV167"/>
    <mergeCell ref="NUW167:NVD167"/>
    <mergeCell ref="NVE167:NVL167"/>
    <mergeCell ref="NRU167:NSB167"/>
    <mergeCell ref="NSC167:NSJ167"/>
    <mergeCell ref="NSK167:NSR167"/>
    <mergeCell ref="NSS167:NSZ167"/>
    <mergeCell ref="NTA167:NTH167"/>
    <mergeCell ref="NTI167:NTP167"/>
    <mergeCell ref="OBA167:OBH167"/>
    <mergeCell ref="OBI167:OBP167"/>
    <mergeCell ref="OBQ167:OBX167"/>
    <mergeCell ref="OBY167:OCF167"/>
    <mergeCell ref="OCG167:OCN167"/>
    <mergeCell ref="OCO167:OCV167"/>
    <mergeCell ref="NZE167:NZL167"/>
    <mergeCell ref="NZM167:NZT167"/>
    <mergeCell ref="NZU167:OAB167"/>
    <mergeCell ref="OAC167:OAJ167"/>
    <mergeCell ref="OAK167:OAR167"/>
    <mergeCell ref="OAS167:OAZ167"/>
    <mergeCell ref="NXI167:NXP167"/>
    <mergeCell ref="NXQ167:NXX167"/>
    <mergeCell ref="NXY167:NYF167"/>
    <mergeCell ref="NYG167:NYN167"/>
    <mergeCell ref="NYO167:NYV167"/>
    <mergeCell ref="NYW167:NZD167"/>
    <mergeCell ref="OGO167:OGV167"/>
    <mergeCell ref="OGW167:OHD167"/>
    <mergeCell ref="OHE167:OHL167"/>
    <mergeCell ref="OHM167:OHT167"/>
    <mergeCell ref="OHU167:OIB167"/>
    <mergeCell ref="OIC167:OIJ167"/>
    <mergeCell ref="OES167:OEZ167"/>
    <mergeCell ref="OFA167:OFH167"/>
    <mergeCell ref="OFI167:OFP167"/>
    <mergeCell ref="OFQ167:OFX167"/>
    <mergeCell ref="OFY167:OGF167"/>
    <mergeCell ref="OGG167:OGN167"/>
    <mergeCell ref="OCW167:ODD167"/>
    <mergeCell ref="ODE167:ODL167"/>
    <mergeCell ref="ODM167:ODT167"/>
    <mergeCell ref="ODU167:OEB167"/>
    <mergeCell ref="OEC167:OEJ167"/>
    <mergeCell ref="OEK167:OER167"/>
    <mergeCell ref="OMC167:OMJ167"/>
    <mergeCell ref="OMK167:OMR167"/>
    <mergeCell ref="OMS167:OMZ167"/>
    <mergeCell ref="ONA167:ONH167"/>
    <mergeCell ref="ONI167:ONP167"/>
    <mergeCell ref="ONQ167:ONX167"/>
    <mergeCell ref="OKG167:OKN167"/>
    <mergeCell ref="OKO167:OKV167"/>
    <mergeCell ref="OKW167:OLD167"/>
    <mergeCell ref="OLE167:OLL167"/>
    <mergeCell ref="OLM167:OLT167"/>
    <mergeCell ref="OLU167:OMB167"/>
    <mergeCell ref="OIK167:OIR167"/>
    <mergeCell ref="OIS167:OIZ167"/>
    <mergeCell ref="OJA167:OJH167"/>
    <mergeCell ref="OJI167:OJP167"/>
    <mergeCell ref="OJQ167:OJX167"/>
    <mergeCell ref="OJY167:OKF167"/>
    <mergeCell ref="ORQ167:ORX167"/>
    <mergeCell ref="ORY167:OSF167"/>
    <mergeCell ref="OSG167:OSN167"/>
    <mergeCell ref="OSO167:OSV167"/>
    <mergeCell ref="OSW167:OTD167"/>
    <mergeCell ref="OTE167:OTL167"/>
    <mergeCell ref="OPU167:OQB167"/>
    <mergeCell ref="OQC167:OQJ167"/>
    <mergeCell ref="OQK167:OQR167"/>
    <mergeCell ref="OQS167:OQZ167"/>
    <mergeCell ref="ORA167:ORH167"/>
    <mergeCell ref="ORI167:ORP167"/>
    <mergeCell ref="ONY167:OOF167"/>
    <mergeCell ref="OOG167:OON167"/>
    <mergeCell ref="OOO167:OOV167"/>
    <mergeCell ref="OOW167:OPD167"/>
    <mergeCell ref="OPE167:OPL167"/>
    <mergeCell ref="OPM167:OPT167"/>
    <mergeCell ref="OXE167:OXL167"/>
    <mergeCell ref="OXM167:OXT167"/>
    <mergeCell ref="OXU167:OYB167"/>
    <mergeCell ref="OYC167:OYJ167"/>
    <mergeCell ref="OYK167:OYR167"/>
    <mergeCell ref="OYS167:OYZ167"/>
    <mergeCell ref="OVI167:OVP167"/>
    <mergeCell ref="OVQ167:OVX167"/>
    <mergeCell ref="OVY167:OWF167"/>
    <mergeCell ref="OWG167:OWN167"/>
    <mergeCell ref="OWO167:OWV167"/>
    <mergeCell ref="OWW167:OXD167"/>
    <mergeCell ref="OTM167:OTT167"/>
    <mergeCell ref="OTU167:OUB167"/>
    <mergeCell ref="OUC167:OUJ167"/>
    <mergeCell ref="OUK167:OUR167"/>
    <mergeCell ref="OUS167:OUZ167"/>
    <mergeCell ref="OVA167:OVH167"/>
    <mergeCell ref="PCS167:PCZ167"/>
    <mergeCell ref="PDA167:PDH167"/>
    <mergeCell ref="PDI167:PDP167"/>
    <mergeCell ref="PDQ167:PDX167"/>
    <mergeCell ref="PDY167:PEF167"/>
    <mergeCell ref="PEG167:PEN167"/>
    <mergeCell ref="PAW167:PBD167"/>
    <mergeCell ref="PBE167:PBL167"/>
    <mergeCell ref="PBM167:PBT167"/>
    <mergeCell ref="PBU167:PCB167"/>
    <mergeCell ref="PCC167:PCJ167"/>
    <mergeCell ref="PCK167:PCR167"/>
    <mergeCell ref="OZA167:OZH167"/>
    <mergeCell ref="OZI167:OZP167"/>
    <mergeCell ref="OZQ167:OZX167"/>
    <mergeCell ref="OZY167:PAF167"/>
    <mergeCell ref="PAG167:PAN167"/>
    <mergeCell ref="PAO167:PAV167"/>
    <mergeCell ref="PIG167:PIN167"/>
    <mergeCell ref="PIO167:PIV167"/>
    <mergeCell ref="PIW167:PJD167"/>
    <mergeCell ref="PJE167:PJL167"/>
    <mergeCell ref="PJM167:PJT167"/>
    <mergeCell ref="PJU167:PKB167"/>
    <mergeCell ref="PGK167:PGR167"/>
    <mergeCell ref="PGS167:PGZ167"/>
    <mergeCell ref="PHA167:PHH167"/>
    <mergeCell ref="PHI167:PHP167"/>
    <mergeCell ref="PHQ167:PHX167"/>
    <mergeCell ref="PHY167:PIF167"/>
    <mergeCell ref="PEO167:PEV167"/>
    <mergeCell ref="PEW167:PFD167"/>
    <mergeCell ref="PFE167:PFL167"/>
    <mergeCell ref="PFM167:PFT167"/>
    <mergeCell ref="PFU167:PGB167"/>
    <mergeCell ref="PGC167:PGJ167"/>
    <mergeCell ref="PNU167:POB167"/>
    <mergeCell ref="POC167:POJ167"/>
    <mergeCell ref="POK167:POR167"/>
    <mergeCell ref="POS167:POZ167"/>
    <mergeCell ref="PPA167:PPH167"/>
    <mergeCell ref="PPI167:PPP167"/>
    <mergeCell ref="PLY167:PMF167"/>
    <mergeCell ref="PMG167:PMN167"/>
    <mergeCell ref="PMO167:PMV167"/>
    <mergeCell ref="PMW167:PND167"/>
    <mergeCell ref="PNE167:PNL167"/>
    <mergeCell ref="PNM167:PNT167"/>
    <mergeCell ref="PKC167:PKJ167"/>
    <mergeCell ref="PKK167:PKR167"/>
    <mergeCell ref="PKS167:PKZ167"/>
    <mergeCell ref="PLA167:PLH167"/>
    <mergeCell ref="PLI167:PLP167"/>
    <mergeCell ref="PLQ167:PLX167"/>
    <mergeCell ref="PTI167:PTP167"/>
    <mergeCell ref="PTQ167:PTX167"/>
    <mergeCell ref="PTY167:PUF167"/>
    <mergeCell ref="PUG167:PUN167"/>
    <mergeCell ref="PUO167:PUV167"/>
    <mergeCell ref="PUW167:PVD167"/>
    <mergeCell ref="PRM167:PRT167"/>
    <mergeCell ref="PRU167:PSB167"/>
    <mergeCell ref="PSC167:PSJ167"/>
    <mergeCell ref="PSK167:PSR167"/>
    <mergeCell ref="PSS167:PSZ167"/>
    <mergeCell ref="PTA167:PTH167"/>
    <mergeCell ref="PPQ167:PPX167"/>
    <mergeCell ref="PPY167:PQF167"/>
    <mergeCell ref="PQG167:PQN167"/>
    <mergeCell ref="PQO167:PQV167"/>
    <mergeCell ref="PQW167:PRD167"/>
    <mergeCell ref="PRE167:PRL167"/>
    <mergeCell ref="PYW167:PZD167"/>
    <mergeCell ref="PZE167:PZL167"/>
    <mergeCell ref="PZM167:PZT167"/>
    <mergeCell ref="PZU167:QAB167"/>
    <mergeCell ref="QAC167:QAJ167"/>
    <mergeCell ref="QAK167:QAR167"/>
    <mergeCell ref="PXA167:PXH167"/>
    <mergeCell ref="PXI167:PXP167"/>
    <mergeCell ref="PXQ167:PXX167"/>
    <mergeCell ref="PXY167:PYF167"/>
    <mergeCell ref="PYG167:PYN167"/>
    <mergeCell ref="PYO167:PYV167"/>
    <mergeCell ref="PVE167:PVL167"/>
    <mergeCell ref="PVM167:PVT167"/>
    <mergeCell ref="PVU167:PWB167"/>
    <mergeCell ref="PWC167:PWJ167"/>
    <mergeCell ref="PWK167:PWR167"/>
    <mergeCell ref="PWS167:PWZ167"/>
    <mergeCell ref="QEK167:QER167"/>
    <mergeCell ref="QES167:QEZ167"/>
    <mergeCell ref="QFA167:QFH167"/>
    <mergeCell ref="QFI167:QFP167"/>
    <mergeCell ref="QFQ167:QFX167"/>
    <mergeCell ref="QFY167:QGF167"/>
    <mergeCell ref="QCO167:QCV167"/>
    <mergeCell ref="QCW167:QDD167"/>
    <mergeCell ref="QDE167:QDL167"/>
    <mergeCell ref="QDM167:QDT167"/>
    <mergeCell ref="QDU167:QEB167"/>
    <mergeCell ref="QEC167:QEJ167"/>
    <mergeCell ref="QAS167:QAZ167"/>
    <mergeCell ref="QBA167:QBH167"/>
    <mergeCell ref="QBI167:QBP167"/>
    <mergeCell ref="QBQ167:QBX167"/>
    <mergeCell ref="QBY167:QCF167"/>
    <mergeCell ref="QCG167:QCN167"/>
    <mergeCell ref="QJY167:QKF167"/>
    <mergeCell ref="QKG167:QKN167"/>
    <mergeCell ref="QKO167:QKV167"/>
    <mergeCell ref="QKW167:QLD167"/>
    <mergeCell ref="QLE167:QLL167"/>
    <mergeCell ref="QLM167:QLT167"/>
    <mergeCell ref="QIC167:QIJ167"/>
    <mergeCell ref="QIK167:QIR167"/>
    <mergeCell ref="QIS167:QIZ167"/>
    <mergeCell ref="QJA167:QJH167"/>
    <mergeCell ref="QJI167:QJP167"/>
    <mergeCell ref="QJQ167:QJX167"/>
    <mergeCell ref="QGG167:QGN167"/>
    <mergeCell ref="QGO167:QGV167"/>
    <mergeCell ref="QGW167:QHD167"/>
    <mergeCell ref="QHE167:QHL167"/>
    <mergeCell ref="QHM167:QHT167"/>
    <mergeCell ref="QHU167:QIB167"/>
    <mergeCell ref="QPM167:QPT167"/>
    <mergeCell ref="QPU167:QQB167"/>
    <mergeCell ref="QQC167:QQJ167"/>
    <mergeCell ref="QQK167:QQR167"/>
    <mergeCell ref="QQS167:QQZ167"/>
    <mergeCell ref="QRA167:QRH167"/>
    <mergeCell ref="QNQ167:QNX167"/>
    <mergeCell ref="QNY167:QOF167"/>
    <mergeCell ref="QOG167:QON167"/>
    <mergeCell ref="QOO167:QOV167"/>
    <mergeCell ref="QOW167:QPD167"/>
    <mergeCell ref="QPE167:QPL167"/>
    <mergeCell ref="QLU167:QMB167"/>
    <mergeCell ref="QMC167:QMJ167"/>
    <mergeCell ref="QMK167:QMR167"/>
    <mergeCell ref="QMS167:QMZ167"/>
    <mergeCell ref="QNA167:QNH167"/>
    <mergeCell ref="QNI167:QNP167"/>
    <mergeCell ref="QVA167:QVH167"/>
    <mergeCell ref="QVI167:QVP167"/>
    <mergeCell ref="QVQ167:QVX167"/>
    <mergeCell ref="QVY167:QWF167"/>
    <mergeCell ref="QWG167:QWN167"/>
    <mergeCell ref="QWO167:QWV167"/>
    <mergeCell ref="QTE167:QTL167"/>
    <mergeCell ref="QTM167:QTT167"/>
    <mergeCell ref="QTU167:QUB167"/>
    <mergeCell ref="QUC167:QUJ167"/>
    <mergeCell ref="QUK167:QUR167"/>
    <mergeCell ref="QUS167:QUZ167"/>
    <mergeCell ref="QRI167:QRP167"/>
    <mergeCell ref="QRQ167:QRX167"/>
    <mergeCell ref="QRY167:QSF167"/>
    <mergeCell ref="QSG167:QSN167"/>
    <mergeCell ref="QSO167:QSV167"/>
    <mergeCell ref="QSW167:QTD167"/>
    <mergeCell ref="RAO167:RAV167"/>
    <mergeCell ref="RAW167:RBD167"/>
    <mergeCell ref="RBE167:RBL167"/>
    <mergeCell ref="RBM167:RBT167"/>
    <mergeCell ref="RBU167:RCB167"/>
    <mergeCell ref="RCC167:RCJ167"/>
    <mergeCell ref="QYS167:QYZ167"/>
    <mergeCell ref="QZA167:QZH167"/>
    <mergeCell ref="QZI167:QZP167"/>
    <mergeCell ref="QZQ167:QZX167"/>
    <mergeCell ref="QZY167:RAF167"/>
    <mergeCell ref="RAG167:RAN167"/>
    <mergeCell ref="QWW167:QXD167"/>
    <mergeCell ref="QXE167:QXL167"/>
    <mergeCell ref="QXM167:QXT167"/>
    <mergeCell ref="QXU167:QYB167"/>
    <mergeCell ref="QYC167:QYJ167"/>
    <mergeCell ref="QYK167:QYR167"/>
    <mergeCell ref="RGC167:RGJ167"/>
    <mergeCell ref="RGK167:RGR167"/>
    <mergeCell ref="RGS167:RGZ167"/>
    <mergeCell ref="RHA167:RHH167"/>
    <mergeCell ref="RHI167:RHP167"/>
    <mergeCell ref="RHQ167:RHX167"/>
    <mergeCell ref="REG167:REN167"/>
    <mergeCell ref="REO167:REV167"/>
    <mergeCell ref="REW167:RFD167"/>
    <mergeCell ref="RFE167:RFL167"/>
    <mergeCell ref="RFM167:RFT167"/>
    <mergeCell ref="RFU167:RGB167"/>
    <mergeCell ref="RCK167:RCR167"/>
    <mergeCell ref="RCS167:RCZ167"/>
    <mergeCell ref="RDA167:RDH167"/>
    <mergeCell ref="RDI167:RDP167"/>
    <mergeCell ref="RDQ167:RDX167"/>
    <mergeCell ref="RDY167:REF167"/>
    <mergeCell ref="RLQ167:RLX167"/>
    <mergeCell ref="RLY167:RMF167"/>
    <mergeCell ref="RMG167:RMN167"/>
    <mergeCell ref="RMO167:RMV167"/>
    <mergeCell ref="RMW167:RND167"/>
    <mergeCell ref="RNE167:RNL167"/>
    <mergeCell ref="RJU167:RKB167"/>
    <mergeCell ref="RKC167:RKJ167"/>
    <mergeCell ref="RKK167:RKR167"/>
    <mergeCell ref="RKS167:RKZ167"/>
    <mergeCell ref="RLA167:RLH167"/>
    <mergeCell ref="RLI167:RLP167"/>
    <mergeCell ref="RHY167:RIF167"/>
    <mergeCell ref="RIG167:RIN167"/>
    <mergeCell ref="RIO167:RIV167"/>
    <mergeCell ref="RIW167:RJD167"/>
    <mergeCell ref="RJE167:RJL167"/>
    <mergeCell ref="RJM167:RJT167"/>
    <mergeCell ref="RRE167:RRL167"/>
    <mergeCell ref="RRM167:RRT167"/>
    <mergeCell ref="RRU167:RSB167"/>
    <mergeCell ref="RSC167:RSJ167"/>
    <mergeCell ref="RSK167:RSR167"/>
    <mergeCell ref="RSS167:RSZ167"/>
    <mergeCell ref="RPI167:RPP167"/>
    <mergeCell ref="RPQ167:RPX167"/>
    <mergeCell ref="RPY167:RQF167"/>
    <mergeCell ref="RQG167:RQN167"/>
    <mergeCell ref="RQO167:RQV167"/>
    <mergeCell ref="RQW167:RRD167"/>
    <mergeCell ref="RNM167:RNT167"/>
    <mergeCell ref="RNU167:ROB167"/>
    <mergeCell ref="ROC167:ROJ167"/>
    <mergeCell ref="ROK167:ROR167"/>
    <mergeCell ref="ROS167:ROZ167"/>
    <mergeCell ref="RPA167:RPH167"/>
    <mergeCell ref="RWS167:RWZ167"/>
    <mergeCell ref="RXA167:RXH167"/>
    <mergeCell ref="RXI167:RXP167"/>
    <mergeCell ref="RXQ167:RXX167"/>
    <mergeCell ref="RXY167:RYF167"/>
    <mergeCell ref="RYG167:RYN167"/>
    <mergeCell ref="RUW167:RVD167"/>
    <mergeCell ref="RVE167:RVL167"/>
    <mergeCell ref="RVM167:RVT167"/>
    <mergeCell ref="RVU167:RWB167"/>
    <mergeCell ref="RWC167:RWJ167"/>
    <mergeCell ref="RWK167:RWR167"/>
    <mergeCell ref="RTA167:RTH167"/>
    <mergeCell ref="RTI167:RTP167"/>
    <mergeCell ref="RTQ167:RTX167"/>
    <mergeCell ref="RTY167:RUF167"/>
    <mergeCell ref="RUG167:RUN167"/>
    <mergeCell ref="RUO167:RUV167"/>
    <mergeCell ref="SCG167:SCN167"/>
    <mergeCell ref="SCO167:SCV167"/>
    <mergeCell ref="SCW167:SDD167"/>
    <mergeCell ref="SDE167:SDL167"/>
    <mergeCell ref="SDM167:SDT167"/>
    <mergeCell ref="SDU167:SEB167"/>
    <mergeCell ref="SAK167:SAR167"/>
    <mergeCell ref="SAS167:SAZ167"/>
    <mergeCell ref="SBA167:SBH167"/>
    <mergeCell ref="SBI167:SBP167"/>
    <mergeCell ref="SBQ167:SBX167"/>
    <mergeCell ref="SBY167:SCF167"/>
    <mergeCell ref="RYO167:RYV167"/>
    <mergeCell ref="RYW167:RZD167"/>
    <mergeCell ref="RZE167:RZL167"/>
    <mergeCell ref="RZM167:RZT167"/>
    <mergeCell ref="RZU167:SAB167"/>
    <mergeCell ref="SAC167:SAJ167"/>
    <mergeCell ref="SHU167:SIB167"/>
    <mergeCell ref="SIC167:SIJ167"/>
    <mergeCell ref="SIK167:SIR167"/>
    <mergeCell ref="SIS167:SIZ167"/>
    <mergeCell ref="SJA167:SJH167"/>
    <mergeCell ref="SJI167:SJP167"/>
    <mergeCell ref="SFY167:SGF167"/>
    <mergeCell ref="SGG167:SGN167"/>
    <mergeCell ref="SGO167:SGV167"/>
    <mergeCell ref="SGW167:SHD167"/>
    <mergeCell ref="SHE167:SHL167"/>
    <mergeCell ref="SHM167:SHT167"/>
    <mergeCell ref="SEC167:SEJ167"/>
    <mergeCell ref="SEK167:SER167"/>
    <mergeCell ref="SES167:SEZ167"/>
    <mergeCell ref="SFA167:SFH167"/>
    <mergeCell ref="SFI167:SFP167"/>
    <mergeCell ref="SFQ167:SFX167"/>
    <mergeCell ref="SNI167:SNP167"/>
    <mergeCell ref="SNQ167:SNX167"/>
    <mergeCell ref="SNY167:SOF167"/>
    <mergeCell ref="SOG167:SON167"/>
    <mergeCell ref="SOO167:SOV167"/>
    <mergeCell ref="SOW167:SPD167"/>
    <mergeCell ref="SLM167:SLT167"/>
    <mergeCell ref="SLU167:SMB167"/>
    <mergeCell ref="SMC167:SMJ167"/>
    <mergeCell ref="SMK167:SMR167"/>
    <mergeCell ref="SMS167:SMZ167"/>
    <mergeCell ref="SNA167:SNH167"/>
    <mergeCell ref="SJQ167:SJX167"/>
    <mergeCell ref="SJY167:SKF167"/>
    <mergeCell ref="SKG167:SKN167"/>
    <mergeCell ref="SKO167:SKV167"/>
    <mergeCell ref="SKW167:SLD167"/>
    <mergeCell ref="SLE167:SLL167"/>
    <mergeCell ref="SSW167:STD167"/>
    <mergeCell ref="STE167:STL167"/>
    <mergeCell ref="STM167:STT167"/>
    <mergeCell ref="STU167:SUB167"/>
    <mergeCell ref="SUC167:SUJ167"/>
    <mergeCell ref="SUK167:SUR167"/>
    <mergeCell ref="SRA167:SRH167"/>
    <mergeCell ref="SRI167:SRP167"/>
    <mergeCell ref="SRQ167:SRX167"/>
    <mergeCell ref="SRY167:SSF167"/>
    <mergeCell ref="SSG167:SSN167"/>
    <mergeCell ref="SSO167:SSV167"/>
    <mergeCell ref="SPE167:SPL167"/>
    <mergeCell ref="SPM167:SPT167"/>
    <mergeCell ref="SPU167:SQB167"/>
    <mergeCell ref="SQC167:SQJ167"/>
    <mergeCell ref="SQK167:SQR167"/>
    <mergeCell ref="SQS167:SQZ167"/>
    <mergeCell ref="SYK167:SYR167"/>
    <mergeCell ref="SYS167:SYZ167"/>
    <mergeCell ref="SZA167:SZH167"/>
    <mergeCell ref="SZI167:SZP167"/>
    <mergeCell ref="SZQ167:SZX167"/>
    <mergeCell ref="SZY167:TAF167"/>
    <mergeCell ref="SWO167:SWV167"/>
    <mergeCell ref="SWW167:SXD167"/>
    <mergeCell ref="SXE167:SXL167"/>
    <mergeCell ref="SXM167:SXT167"/>
    <mergeCell ref="SXU167:SYB167"/>
    <mergeCell ref="SYC167:SYJ167"/>
    <mergeCell ref="SUS167:SUZ167"/>
    <mergeCell ref="SVA167:SVH167"/>
    <mergeCell ref="SVI167:SVP167"/>
    <mergeCell ref="SVQ167:SVX167"/>
    <mergeCell ref="SVY167:SWF167"/>
    <mergeCell ref="SWG167:SWN167"/>
    <mergeCell ref="TDY167:TEF167"/>
    <mergeCell ref="TEG167:TEN167"/>
    <mergeCell ref="TEO167:TEV167"/>
    <mergeCell ref="TEW167:TFD167"/>
    <mergeCell ref="TFE167:TFL167"/>
    <mergeCell ref="TFM167:TFT167"/>
    <mergeCell ref="TCC167:TCJ167"/>
    <mergeCell ref="TCK167:TCR167"/>
    <mergeCell ref="TCS167:TCZ167"/>
    <mergeCell ref="TDA167:TDH167"/>
    <mergeCell ref="TDI167:TDP167"/>
    <mergeCell ref="TDQ167:TDX167"/>
    <mergeCell ref="TAG167:TAN167"/>
    <mergeCell ref="TAO167:TAV167"/>
    <mergeCell ref="TAW167:TBD167"/>
    <mergeCell ref="TBE167:TBL167"/>
    <mergeCell ref="TBM167:TBT167"/>
    <mergeCell ref="TBU167:TCB167"/>
    <mergeCell ref="TJM167:TJT167"/>
    <mergeCell ref="TJU167:TKB167"/>
    <mergeCell ref="TKC167:TKJ167"/>
    <mergeCell ref="TKK167:TKR167"/>
    <mergeCell ref="TKS167:TKZ167"/>
    <mergeCell ref="TLA167:TLH167"/>
    <mergeCell ref="THQ167:THX167"/>
    <mergeCell ref="THY167:TIF167"/>
    <mergeCell ref="TIG167:TIN167"/>
    <mergeCell ref="TIO167:TIV167"/>
    <mergeCell ref="TIW167:TJD167"/>
    <mergeCell ref="TJE167:TJL167"/>
    <mergeCell ref="TFU167:TGB167"/>
    <mergeCell ref="TGC167:TGJ167"/>
    <mergeCell ref="TGK167:TGR167"/>
    <mergeCell ref="TGS167:TGZ167"/>
    <mergeCell ref="THA167:THH167"/>
    <mergeCell ref="THI167:THP167"/>
    <mergeCell ref="TPA167:TPH167"/>
    <mergeCell ref="TPI167:TPP167"/>
    <mergeCell ref="TPQ167:TPX167"/>
    <mergeCell ref="TPY167:TQF167"/>
    <mergeCell ref="TQG167:TQN167"/>
    <mergeCell ref="TQO167:TQV167"/>
    <mergeCell ref="TNE167:TNL167"/>
    <mergeCell ref="TNM167:TNT167"/>
    <mergeCell ref="TNU167:TOB167"/>
    <mergeCell ref="TOC167:TOJ167"/>
    <mergeCell ref="TOK167:TOR167"/>
    <mergeCell ref="TOS167:TOZ167"/>
    <mergeCell ref="TLI167:TLP167"/>
    <mergeCell ref="TLQ167:TLX167"/>
    <mergeCell ref="TLY167:TMF167"/>
    <mergeCell ref="TMG167:TMN167"/>
    <mergeCell ref="TMO167:TMV167"/>
    <mergeCell ref="TMW167:TND167"/>
    <mergeCell ref="TUO167:TUV167"/>
    <mergeCell ref="TUW167:TVD167"/>
    <mergeCell ref="TVE167:TVL167"/>
    <mergeCell ref="TVM167:TVT167"/>
    <mergeCell ref="TVU167:TWB167"/>
    <mergeCell ref="TWC167:TWJ167"/>
    <mergeCell ref="TSS167:TSZ167"/>
    <mergeCell ref="TTA167:TTH167"/>
    <mergeCell ref="TTI167:TTP167"/>
    <mergeCell ref="TTQ167:TTX167"/>
    <mergeCell ref="TTY167:TUF167"/>
    <mergeCell ref="TUG167:TUN167"/>
    <mergeCell ref="TQW167:TRD167"/>
    <mergeCell ref="TRE167:TRL167"/>
    <mergeCell ref="TRM167:TRT167"/>
    <mergeCell ref="TRU167:TSB167"/>
    <mergeCell ref="TSC167:TSJ167"/>
    <mergeCell ref="TSK167:TSR167"/>
    <mergeCell ref="UAC167:UAJ167"/>
    <mergeCell ref="UAK167:UAR167"/>
    <mergeCell ref="UAS167:UAZ167"/>
    <mergeCell ref="UBA167:UBH167"/>
    <mergeCell ref="UBI167:UBP167"/>
    <mergeCell ref="UBQ167:UBX167"/>
    <mergeCell ref="TYG167:TYN167"/>
    <mergeCell ref="TYO167:TYV167"/>
    <mergeCell ref="TYW167:TZD167"/>
    <mergeCell ref="TZE167:TZL167"/>
    <mergeCell ref="TZM167:TZT167"/>
    <mergeCell ref="TZU167:UAB167"/>
    <mergeCell ref="TWK167:TWR167"/>
    <mergeCell ref="TWS167:TWZ167"/>
    <mergeCell ref="TXA167:TXH167"/>
    <mergeCell ref="TXI167:TXP167"/>
    <mergeCell ref="TXQ167:TXX167"/>
    <mergeCell ref="TXY167:TYF167"/>
    <mergeCell ref="UFQ167:UFX167"/>
    <mergeCell ref="UFY167:UGF167"/>
    <mergeCell ref="UGG167:UGN167"/>
    <mergeCell ref="UGO167:UGV167"/>
    <mergeCell ref="UGW167:UHD167"/>
    <mergeCell ref="UHE167:UHL167"/>
    <mergeCell ref="UDU167:UEB167"/>
    <mergeCell ref="UEC167:UEJ167"/>
    <mergeCell ref="UEK167:UER167"/>
    <mergeCell ref="UES167:UEZ167"/>
    <mergeCell ref="UFA167:UFH167"/>
    <mergeCell ref="UFI167:UFP167"/>
    <mergeCell ref="UBY167:UCF167"/>
    <mergeCell ref="UCG167:UCN167"/>
    <mergeCell ref="UCO167:UCV167"/>
    <mergeCell ref="UCW167:UDD167"/>
    <mergeCell ref="UDE167:UDL167"/>
    <mergeCell ref="UDM167:UDT167"/>
    <mergeCell ref="ULE167:ULL167"/>
    <mergeCell ref="ULM167:ULT167"/>
    <mergeCell ref="ULU167:UMB167"/>
    <mergeCell ref="UMC167:UMJ167"/>
    <mergeCell ref="UMK167:UMR167"/>
    <mergeCell ref="UMS167:UMZ167"/>
    <mergeCell ref="UJI167:UJP167"/>
    <mergeCell ref="UJQ167:UJX167"/>
    <mergeCell ref="UJY167:UKF167"/>
    <mergeCell ref="UKG167:UKN167"/>
    <mergeCell ref="UKO167:UKV167"/>
    <mergeCell ref="UKW167:ULD167"/>
    <mergeCell ref="UHM167:UHT167"/>
    <mergeCell ref="UHU167:UIB167"/>
    <mergeCell ref="UIC167:UIJ167"/>
    <mergeCell ref="UIK167:UIR167"/>
    <mergeCell ref="UIS167:UIZ167"/>
    <mergeCell ref="UJA167:UJH167"/>
    <mergeCell ref="UQS167:UQZ167"/>
    <mergeCell ref="URA167:URH167"/>
    <mergeCell ref="URI167:URP167"/>
    <mergeCell ref="URQ167:URX167"/>
    <mergeCell ref="URY167:USF167"/>
    <mergeCell ref="USG167:USN167"/>
    <mergeCell ref="UOW167:UPD167"/>
    <mergeCell ref="UPE167:UPL167"/>
    <mergeCell ref="UPM167:UPT167"/>
    <mergeCell ref="UPU167:UQB167"/>
    <mergeCell ref="UQC167:UQJ167"/>
    <mergeCell ref="UQK167:UQR167"/>
    <mergeCell ref="UNA167:UNH167"/>
    <mergeCell ref="UNI167:UNP167"/>
    <mergeCell ref="UNQ167:UNX167"/>
    <mergeCell ref="UNY167:UOF167"/>
    <mergeCell ref="UOG167:UON167"/>
    <mergeCell ref="UOO167:UOV167"/>
    <mergeCell ref="UWG167:UWN167"/>
    <mergeCell ref="UWO167:UWV167"/>
    <mergeCell ref="UWW167:UXD167"/>
    <mergeCell ref="UXE167:UXL167"/>
    <mergeCell ref="UXM167:UXT167"/>
    <mergeCell ref="UXU167:UYB167"/>
    <mergeCell ref="UUK167:UUR167"/>
    <mergeCell ref="UUS167:UUZ167"/>
    <mergeCell ref="UVA167:UVH167"/>
    <mergeCell ref="UVI167:UVP167"/>
    <mergeCell ref="UVQ167:UVX167"/>
    <mergeCell ref="UVY167:UWF167"/>
    <mergeCell ref="USO167:USV167"/>
    <mergeCell ref="USW167:UTD167"/>
    <mergeCell ref="UTE167:UTL167"/>
    <mergeCell ref="UTM167:UTT167"/>
    <mergeCell ref="UTU167:UUB167"/>
    <mergeCell ref="UUC167:UUJ167"/>
    <mergeCell ref="VBU167:VCB167"/>
    <mergeCell ref="VCC167:VCJ167"/>
    <mergeCell ref="VCK167:VCR167"/>
    <mergeCell ref="VCS167:VCZ167"/>
    <mergeCell ref="VDA167:VDH167"/>
    <mergeCell ref="VDI167:VDP167"/>
    <mergeCell ref="UZY167:VAF167"/>
    <mergeCell ref="VAG167:VAN167"/>
    <mergeCell ref="VAO167:VAV167"/>
    <mergeCell ref="VAW167:VBD167"/>
    <mergeCell ref="VBE167:VBL167"/>
    <mergeCell ref="VBM167:VBT167"/>
    <mergeCell ref="UYC167:UYJ167"/>
    <mergeCell ref="UYK167:UYR167"/>
    <mergeCell ref="UYS167:UYZ167"/>
    <mergeCell ref="UZA167:UZH167"/>
    <mergeCell ref="UZI167:UZP167"/>
    <mergeCell ref="UZQ167:UZX167"/>
    <mergeCell ref="VHI167:VHP167"/>
    <mergeCell ref="VHQ167:VHX167"/>
    <mergeCell ref="VHY167:VIF167"/>
    <mergeCell ref="VIG167:VIN167"/>
    <mergeCell ref="VIO167:VIV167"/>
    <mergeCell ref="VIW167:VJD167"/>
    <mergeCell ref="VFM167:VFT167"/>
    <mergeCell ref="VFU167:VGB167"/>
    <mergeCell ref="VGC167:VGJ167"/>
    <mergeCell ref="VGK167:VGR167"/>
    <mergeCell ref="VGS167:VGZ167"/>
    <mergeCell ref="VHA167:VHH167"/>
    <mergeCell ref="VDQ167:VDX167"/>
    <mergeCell ref="VDY167:VEF167"/>
    <mergeCell ref="VEG167:VEN167"/>
    <mergeCell ref="VEO167:VEV167"/>
    <mergeCell ref="VEW167:VFD167"/>
    <mergeCell ref="VFE167:VFL167"/>
    <mergeCell ref="VMW167:VND167"/>
    <mergeCell ref="VNE167:VNL167"/>
    <mergeCell ref="VNM167:VNT167"/>
    <mergeCell ref="VNU167:VOB167"/>
    <mergeCell ref="VOC167:VOJ167"/>
    <mergeCell ref="VOK167:VOR167"/>
    <mergeCell ref="VLA167:VLH167"/>
    <mergeCell ref="VLI167:VLP167"/>
    <mergeCell ref="VLQ167:VLX167"/>
    <mergeCell ref="VLY167:VMF167"/>
    <mergeCell ref="VMG167:VMN167"/>
    <mergeCell ref="VMO167:VMV167"/>
    <mergeCell ref="VJE167:VJL167"/>
    <mergeCell ref="VJM167:VJT167"/>
    <mergeCell ref="VJU167:VKB167"/>
    <mergeCell ref="VKC167:VKJ167"/>
    <mergeCell ref="VKK167:VKR167"/>
    <mergeCell ref="VKS167:VKZ167"/>
    <mergeCell ref="VSK167:VSR167"/>
    <mergeCell ref="VSS167:VSZ167"/>
    <mergeCell ref="VTA167:VTH167"/>
    <mergeCell ref="VTI167:VTP167"/>
    <mergeCell ref="VTQ167:VTX167"/>
    <mergeCell ref="VTY167:VUF167"/>
    <mergeCell ref="VQO167:VQV167"/>
    <mergeCell ref="VQW167:VRD167"/>
    <mergeCell ref="VRE167:VRL167"/>
    <mergeCell ref="VRM167:VRT167"/>
    <mergeCell ref="VRU167:VSB167"/>
    <mergeCell ref="VSC167:VSJ167"/>
    <mergeCell ref="VOS167:VOZ167"/>
    <mergeCell ref="VPA167:VPH167"/>
    <mergeCell ref="VPI167:VPP167"/>
    <mergeCell ref="VPQ167:VPX167"/>
    <mergeCell ref="VPY167:VQF167"/>
    <mergeCell ref="VQG167:VQN167"/>
    <mergeCell ref="VXY167:VYF167"/>
    <mergeCell ref="VYG167:VYN167"/>
    <mergeCell ref="VYO167:VYV167"/>
    <mergeCell ref="VYW167:VZD167"/>
    <mergeCell ref="VZE167:VZL167"/>
    <mergeCell ref="VZM167:VZT167"/>
    <mergeCell ref="VWC167:VWJ167"/>
    <mergeCell ref="VWK167:VWR167"/>
    <mergeCell ref="VWS167:VWZ167"/>
    <mergeCell ref="VXA167:VXH167"/>
    <mergeCell ref="VXI167:VXP167"/>
    <mergeCell ref="VXQ167:VXX167"/>
    <mergeCell ref="VUG167:VUN167"/>
    <mergeCell ref="VUO167:VUV167"/>
    <mergeCell ref="VUW167:VVD167"/>
    <mergeCell ref="VVE167:VVL167"/>
    <mergeCell ref="VVM167:VVT167"/>
    <mergeCell ref="VVU167:VWB167"/>
    <mergeCell ref="WDM167:WDT167"/>
    <mergeCell ref="WDU167:WEB167"/>
    <mergeCell ref="WEC167:WEJ167"/>
    <mergeCell ref="WEK167:WER167"/>
    <mergeCell ref="WES167:WEZ167"/>
    <mergeCell ref="WFA167:WFH167"/>
    <mergeCell ref="WBQ167:WBX167"/>
    <mergeCell ref="WBY167:WCF167"/>
    <mergeCell ref="WCG167:WCN167"/>
    <mergeCell ref="WCO167:WCV167"/>
    <mergeCell ref="WCW167:WDD167"/>
    <mergeCell ref="WDE167:WDL167"/>
    <mergeCell ref="VZU167:WAB167"/>
    <mergeCell ref="WAC167:WAJ167"/>
    <mergeCell ref="WAK167:WAR167"/>
    <mergeCell ref="WAS167:WAZ167"/>
    <mergeCell ref="WBA167:WBH167"/>
    <mergeCell ref="WBI167:WBP167"/>
    <mergeCell ref="WJA167:WJH167"/>
    <mergeCell ref="WJI167:WJP167"/>
    <mergeCell ref="WJQ167:WJX167"/>
    <mergeCell ref="WJY167:WKF167"/>
    <mergeCell ref="WKG167:WKN167"/>
    <mergeCell ref="WKO167:WKV167"/>
    <mergeCell ref="WHE167:WHL167"/>
    <mergeCell ref="WHM167:WHT167"/>
    <mergeCell ref="WHU167:WIB167"/>
    <mergeCell ref="WIC167:WIJ167"/>
    <mergeCell ref="WIK167:WIR167"/>
    <mergeCell ref="WIS167:WIZ167"/>
    <mergeCell ref="WFI167:WFP167"/>
    <mergeCell ref="WFQ167:WFX167"/>
    <mergeCell ref="WFY167:WGF167"/>
    <mergeCell ref="WGG167:WGN167"/>
    <mergeCell ref="WGO167:WGV167"/>
    <mergeCell ref="WGW167:WHD167"/>
    <mergeCell ref="WOO167:WOV167"/>
    <mergeCell ref="WOW167:WPD167"/>
    <mergeCell ref="WPE167:WPL167"/>
    <mergeCell ref="WPM167:WPT167"/>
    <mergeCell ref="WPU167:WQB167"/>
    <mergeCell ref="WQC167:WQJ167"/>
    <mergeCell ref="WMS167:WMZ167"/>
    <mergeCell ref="WNA167:WNH167"/>
    <mergeCell ref="WNI167:WNP167"/>
    <mergeCell ref="WNQ167:WNX167"/>
    <mergeCell ref="WNY167:WOF167"/>
    <mergeCell ref="WOG167:WON167"/>
    <mergeCell ref="WKW167:WLD167"/>
    <mergeCell ref="WLE167:WLL167"/>
    <mergeCell ref="WLM167:WLT167"/>
    <mergeCell ref="WLU167:WMB167"/>
    <mergeCell ref="WMC167:WMJ167"/>
    <mergeCell ref="WMK167:WMR167"/>
    <mergeCell ref="WXM167:WXT167"/>
    <mergeCell ref="WUC167:WUJ167"/>
    <mergeCell ref="WUK167:WUR167"/>
    <mergeCell ref="WUS167:WUZ167"/>
    <mergeCell ref="WVA167:WVH167"/>
    <mergeCell ref="WVI167:WVP167"/>
    <mergeCell ref="WVQ167:WVX167"/>
    <mergeCell ref="WSG167:WSN167"/>
    <mergeCell ref="WSO167:WSV167"/>
    <mergeCell ref="WSW167:WTD167"/>
    <mergeCell ref="WTE167:WTL167"/>
    <mergeCell ref="WTM167:WTT167"/>
    <mergeCell ref="WTU167:WUB167"/>
    <mergeCell ref="WQK167:WQR167"/>
    <mergeCell ref="WQS167:WQZ167"/>
    <mergeCell ref="WRA167:WRH167"/>
    <mergeCell ref="WRI167:WRP167"/>
    <mergeCell ref="WRQ167:WRX167"/>
    <mergeCell ref="WRY167:WSF167"/>
    <mergeCell ref="A168:H168"/>
    <mergeCell ref="A170:H170"/>
    <mergeCell ref="A171:H171"/>
    <mergeCell ref="XDI167:XDP167"/>
    <mergeCell ref="XDQ167:XDX167"/>
    <mergeCell ref="XDY167:XEF167"/>
    <mergeCell ref="XEG167:XEN167"/>
    <mergeCell ref="XEO167:XEV167"/>
    <mergeCell ref="XEW167:XFD167"/>
    <mergeCell ref="XBM167:XBT167"/>
    <mergeCell ref="XBU167:XCB167"/>
    <mergeCell ref="XCC167:XCJ167"/>
    <mergeCell ref="XCK167:XCR167"/>
    <mergeCell ref="XCS167:XCZ167"/>
    <mergeCell ref="XDA167:XDH167"/>
    <mergeCell ref="WZQ167:WZX167"/>
    <mergeCell ref="WZY167:XAF167"/>
    <mergeCell ref="XAG167:XAN167"/>
    <mergeCell ref="XAO167:XAV167"/>
    <mergeCell ref="XAW167:XBD167"/>
    <mergeCell ref="XBE167:XBL167"/>
    <mergeCell ref="WXU167:WYB167"/>
    <mergeCell ref="WYC167:WYJ167"/>
    <mergeCell ref="WYK167:WYR167"/>
    <mergeCell ref="WYS167:WYZ167"/>
    <mergeCell ref="WZA167:WZH167"/>
    <mergeCell ref="WZI167:WZP167"/>
    <mergeCell ref="WVY167:WWF167"/>
    <mergeCell ref="WWG167:WWN167"/>
    <mergeCell ref="WWO167:WWV167"/>
    <mergeCell ref="WWW167:WXD167"/>
    <mergeCell ref="WXE167:WXL167"/>
  </mergeCells>
  <phoneticPr fontId="4"/>
  <conditionalFormatting sqref="C6">
    <cfRule type="expression" dxfId="70" priority="17">
      <formula>$C6=""</formula>
    </cfRule>
  </conditionalFormatting>
  <conditionalFormatting sqref="C9:E17">
    <cfRule type="expression" dxfId="69" priority="16">
      <formula>$C9=""</formula>
    </cfRule>
  </conditionalFormatting>
  <conditionalFormatting sqref="C20:E28">
    <cfRule type="expression" dxfId="68" priority="15">
      <formula>$C20=""</formula>
    </cfRule>
  </conditionalFormatting>
  <conditionalFormatting sqref="C31:E33">
    <cfRule type="expression" dxfId="67" priority="14">
      <formula>$C31=""</formula>
    </cfRule>
  </conditionalFormatting>
  <conditionalFormatting sqref="C36:E37">
    <cfRule type="expression" dxfId="66" priority="13">
      <formula>$C36=""</formula>
    </cfRule>
  </conditionalFormatting>
  <conditionalFormatting sqref="C40:E43">
    <cfRule type="expression" dxfId="65" priority="1">
      <formula>$C40=""</formula>
    </cfRule>
  </conditionalFormatting>
  <conditionalFormatting sqref="C46:E47">
    <cfRule type="expression" dxfId="64" priority="11">
      <formula>$C46=""</formula>
    </cfRule>
  </conditionalFormatting>
  <conditionalFormatting sqref="C49:E53">
    <cfRule type="expression" dxfId="63" priority="34">
      <formula>$C49=""</formula>
    </cfRule>
  </conditionalFormatting>
  <conditionalFormatting sqref="C55:E59">
    <cfRule type="expression" dxfId="62" priority="31">
      <formula>$C55=""</formula>
    </cfRule>
  </conditionalFormatting>
  <conditionalFormatting sqref="C61:E65">
    <cfRule type="expression" dxfId="61" priority="28">
      <formula>$C61=""</formula>
    </cfRule>
  </conditionalFormatting>
  <conditionalFormatting sqref="C67:E71">
    <cfRule type="expression" dxfId="60" priority="25">
      <formula>$C67=""</formula>
    </cfRule>
  </conditionalFormatting>
  <conditionalFormatting sqref="C75:E79">
    <cfRule type="expression" dxfId="59" priority="9">
      <formula>$C75=""</formula>
    </cfRule>
  </conditionalFormatting>
  <conditionalFormatting sqref="C81:E85">
    <cfRule type="expression" dxfId="58" priority="2">
      <formula>$C81=""</formula>
    </cfRule>
  </conditionalFormatting>
  <conditionalFormatting sqref="C92:E99">
    <cfRule type="expression" dxfId="57" priority="6">
      <formula>$C92=""</formula>
    </cfRule>
  </conditionalFormatting>
  <conditionalFormatting sqref="C101:E108">
    <cfRule type="expression" dxfId="56" priority="23">
      <formula>$C101=""</formula>
    </cfRule>
  </conditionalFormatting>
  <conditionalFormatting sqref="C110:E117">
    <cfRule type="expression" dxfId="55" priority="22">
      <formula>$C110=""</formula>
    </cfRule>
  </conditionalFormatting>
  <conditionalFormatting sqref="C119:E126">
    <cfRule type="expression" dxfId="54" priority="21">
      <formula>$C119=""</formula>
    </cfRule>
  </conditionalFormatting>
  <conditionalFormatting sqref="C128:E135">
    <cfRule type="expression" dxfId="53" priority="20">
      <formula>$C128=""</formula>
    </cfRule>
  </conditionalFormatting>
  <conditionalFormatting sqref="C142:E149">
    <cfRule type="expression" dxfId="52" priority="19">
      <formula>$C142=""</formula>
    </cfRule>
  </conditionalFormatting>
  <conditionalFormatting sqref="C151:E158">
    <cfRule type="expression" dxfId="51" priority="18">
      <formula>$C151=""</formula>
    </cfRule>
  </conditionalFormatting>
  <conditionalFormatting sqref="C162:E162">
    <cfRule type="expression" dxfId="50" priority="5">
      <formula>$C162=""</formula>
    </cfRule>
  </conditionalFormatting>
  <conditionalFormatting sqref="C164:E164">
    <cfRule type="expression" dxfId="49" priority="4">
      <formula>$C164=""</formula>
    </cfRule>
  </conditionalFormatting>
  <conditionalFormatting sqref="C166:E166">
    <cfRule type="expression" dxfId="48" priority="3">
      <formula>$C166=""</formula>
    </cfRule>
  </conditionalFormatting>
  <dataValidations count="11">
    <dataValidation type="list" imeMode="on" allowBlank="1" showInputMessage="1" sqref="C99:G99 F149:G149 F117:G117 F126:G126 F135:G135 F108:G108" xr:uid="{00000000-0002-0000-0100-000000000000}">
      <formula1>$AI$3:$AI$11</formula1>
    </dataValidation>
    <dataValidation type="list" imeMode="on" allowBlank="1" showInputMessage="1" sqref="C93:G93 F152:G152 F143:G143 F120:G120 F129:G129 F102:G102" xr:uid="{00000000-0002-0000-0100-000001000000}">
      <formula1>$AG$3:$AG$11</formula1>
    </dataValidation>
    <dataValidation type="list" imeMode="on" allowBlank="1" showInputMessage="1" sqref="F70:G70 F52:G52 F64:G64 F58:G58 F84:G84" xr:uid="{00000000-0002-0000-0100-000002000000}">
      <formula1>$AD$3:$AD$11</formula1>
    </dataValidation>
    <dataValidation type="list" imeMode="on" allowBlank="1" showInputMessage="1" sqref="F83:G83" xr:uid="{00000000-0002-0000-0100-000003000000}">
      <formula1>$AC$3:$AC$15</formula1>
    </dataValidation>
    <dataValidation type="list" imeMode="on" allowBlank="1" showInputMessage="1" sqref="F53:G53 F71:G71 F65:G65 F59:G59" xr:uid="{00000000-0002-0000-0100-000004000000}">
      <formula1>$X$3:$X$6</formula1>
    </dataValidation>
    <dataValidation type="list" imeMode="on" allowBlank="1" showInputMessage="1" sqref="F144:G144 F153:G153 F112:G112 F121:G121 F103:G103 F130:G130" xr:uid="{00000000-0002-0000-0100-000005000000}">
      <formula1>$AH$3:$AH$11</formula1>
    </dataValidation>
    <dataValidation imeMode="off" allowBlank="1" showInputMessage="1" sqref="D157:G157 C95:C98 D148:G148 D125:G125 D107:G107 D104:G105 D95:G96 C154:C157 D134:G134 C138:C140 D131:G132 C88:C90 D116:G116 D113:G114 C104:C107 D122:G123 C113:C116 C122:C125 D145:G146 C131:C134 C145:C148 D154:G155 D98:G98" xr:uid="{00000000-0002-0000-0100-000006000000}"/>
    <dataValidation imeMode="off" allowBlank="1" showInputMessage="1" showErrorMessage="1" sqref="C67:G67 C49:G49 C16:G17 C55:G55 C61:G61 C40:G40" xr:uid="{00000000-0002-0000-0100-000007000000}"/>
    <dataValidation imeMode="on" allowBlank="1" showInputMessage="1" showErrorMessage="1" sqref="C15:G15 C20:G21 C9:G11 C142:G142 C13:G13 C26:G26 C101:G101 C110:G110 C119:G119 H138 C151:G151 C128:G128 H88 C92:G92" xr:uid="{00000000-0002-0000-0100-000008000000}"/>
    <dataValidation type="list" imeMode="on" allowBlank="1" showInputMessage="1" sqref="H90 H140" xr:uid="{00000000-0002-0000-0100-000009000000}">
      <formula1>$AC$3:$AC$11</formula1>
    </dataValidation>
    <dataValidation type="list" imeMode="on" allowBlank="1" showInputMessage="1" sqref="H89 H139" xr:uid="{00000000-0002-0000-0100-00000A000000}">
      <formula1>$AA$3:$AA$11</formula1>
    </dataValidation>
  </dataValidations>
  <pageMargins left="0.59055118110236227" right="0" top="0.78740157480314965" bottom="0.19685039370078741" header="0.51181102362204722" footer="0.11811023622047245"/>
  <pageSetup paperSize="9" scale="94" fitToHeight="0" orientation="portrait" r:id="rId1"/>
  <headerFooter>
    <oddHeader>&amp;R&amp;14&amp;U　Page　&amp;P/&amp;N</oddHeader>
  </headerFooter>
  <rowBreaks count="5" manualBreakCount="5">
    <brk id="29" max="16383" man="1"/>
    <brk id="72" max="16383" man="1"/>
    <brk id="108" max="16383" man="1"/>
    <brk id="136" max="16383" man="1"/>
    <brk id="159" max="16383" man="1"/>
  </rowBreaks>
  <drawing r:id="rId2"/>
  <extLst>
    <ext xmlns:x14="http://schemas.microsoft.com/office/spreadsheetml/2009/9/main" uri="{CCE6A557-97BC-4b89-ADB6-D9C93CAAB3DF}">
      <x14:dataValidations xmlns:xm="http://schemas.microsoft.com/office/excel/2006/main" count="30">
        <x14:dataValidation type="list" imeMode="on" allowBlank="1" showInputMessage="1" xr:uid="{00000000-0002-0000-0100-00000B000000}">
          <x14:formula1>
            <xm:f>選択リスト!$AL$3:$AL$10</xm:f>
          </x14:formula1>
          <xm:sqref>C158:E158 C108:E108 C117:E117 C126:E126 C135:E135 C149:E149</xm:sqref>
        </x14:dataValidation>
        <x14:dataValidation type="list" imeMode="on" allowBlank="1" showInputMessage="1" xr:uid="{00000000-0002-0000-0100-00000C000000}">
          <x14:formula1>
            <xm:f>選択リスト!$AJ$3:$AJ$10</xm:f>
          </x14:formula1>
          <xm:sqref>C152:E152 C102:E102 C111:E111 C120:E120 C129:E129 C143:E143</xm:sqref>
        </x14:dataValidation>
        <x14:dataValidation type="list" allowBlank="1" showInputMessage="1" xr:uid="{00000000-0002-0000-0100-00000D000000}">
          <x14:formula1>
            <xm:f>選択リスト!$AH$2:$AH$5</xm:f>
          </x14:formula1>
          <xm:sqref>C79:E79</xm:sqref>
        </x14:dataValidation>
        <x14:dataValidation type="list" imeMode="on" allowBlank="1" showInputMessage="1" xr:uid="{00000000-0002-0000-0100-00000E000000}">
          <x14:formula1>
            <xm:f>選択リスト!$AL$2:$AL$10</xm:f>
          </x14:formula1>
          <xm:sqref>F158:G158</xm:sqref>
        </x14:dataValidation>
        <x14:dataValidation type="list" imeMode="on" allowBlank="1" showInputMessage="1" xr:uid="{00000000-0002-0000-0100-00000F000000}">
          <x14:formula1>
            <xm:f>選択リスト!$AJ$2:$AJ$10</xm:f>
          </x14:formula1>
          <xm:sqref>F111:G111</xm:sqref>
        </x14:dataValidation>
        <x14:dataValidation type="list" allowBlank="1" showInputMessage="1" showErrorMessage="1" xr:uid="{00000000-0002-0000-0100-000010000000}">
          <x14:formula1>
            <xm:f>選択リスト!$AH$2:$AH$10</xm:f>
          </x14:formula1>
          <xm:sqref>F85:G85</xm:sqref>
        </x14:dataValidation>
        <x14:dataValidation type="list" imeMode="on" allowBlank="1" showInputMessage="1" xr:uid="{00000000-0002-0000-0100-000011000000}">
          <x14:formula1>
            <xm:f>選択リスト!$AG$2:$AG$10</xm:f>
          </x14:formula1>
          <xm:sqref>C78:G78 C84:E84</xm:sqref>
        </x14:dataValidation>
        <x14:dataValidation type="list" imeMode="on" allowBlank="1" showInputMessage="1" xr:uid="{00000000-0002-0000-0100-000012000000}">
          <x14:formula1>
            <xm:f>選択リスト!$AF$2:$AF$14</xm:f>
          </x14:formula1>
          <xm:sqref>C77:G77</xm:sqref>
        </x14:dataValidation>
        <x14:dataValidation type="list" imeMode="on" allowBlank="1" showInputMessage="1" xr:uid="{00000000-0002-0000-0100-000013000000}">
          <x14:formula1>
            <xm:f>選択リスト!$AD$2:$AD$10</xm:f>
          </x14:formula1>
          <xm:sqref>C76:G76 C82:G82 C83:E83</xm:sqref>
        </x14:dataValidation>
        <x14:dataValidation type="list" imeMode="on" allowBlank="1" showInputMessage="1" xr:uid="{00000000-0002-0000-0100-000014000000}">
          <x14:formula1>
            <xm:f>選択リスト!$AB$2:$AB$10</xm:f>
          </x14:formula1>
          <xm:sqref>C75:G75 C81:G81</xm:sqref>
        </x14:dataValidation>
        <x14:dataValidation type="list" imeMode="off" allowBlank="1" showInputMessage="1" xr:uid="{00000000-0002-0000-0100-000015000000}">
          <x14:formula1>
            <xm:f>選択リスト!$X$2:$X$20</xm:f>
          </x14:formula1>
          <xm:sqref>F50:G51 F56:G57 F62:G63 F68:G69</xm:sqref>
        </x14:dataValidation>
        <x14:dataValidation type="list" imeMode="on" allowBlank="1" showInputMessage="1" xr:uid="{00000000-0002-0000-0100-000016000000}">
          <x14:formula1>
            <xm:f>選択リスト!$V$2:$V$20</xm:f>
          </x14:formula1>
          <xm:sqref>C52:E52 C58:E58 C64:E64 C70:E70</xm:sqref>
        </x14:dataValidation>
        <x14:dataValidation type="list" imeMode="on" allowBlank="1" showInputMessage="1" xr:uid="{00000000-0002-0000-0100-000017000000}">
          <x14:formula1>
            <xm:f>選択リスト!$AA$2:$AA$5</xm:f>
          </x14:formula1>
          <xm:sqref>C53:E53 C59:E59 C65:E65 C71:E71</xm:sqref>
        </x14:dataValidation>
        <x14:dataValidation type="list" imeMode="on" allowBlank="1" showInputMessage="1" xr:uid="{00000000-0002-0000-0100-000018000000}">
          <x14:formula1>
            <xm:f>選択リスト!$T$2:$T$10</xm:f>
          </x14:formula1>
          <xm:sqref>C47:G47</xm:sqref>
        </x14:dataValidation>
        <x14:dataValidation type="list" imeMode="on" allowBlank="1" showInputMessage="1" xr:uid="{00000000-0002-0000-0100-000019000000}">
          <x14:formula1>
            <xm:f>選択リスト!$R$2:$R$10</xm:f>
          </x14:formula1>
          <xm:sqref>C46:G46</xm:sqref>
        </x14:dataValidation>
        <x14:dataValidation type="list" imeMode="on" allowBlank="1" showInputMessage="1" xr:uid="{00000000-0002-0000-0100-00001A000000}">
          <x14:formula1>
            <xm:f>選択リスト!$Q$2:$Q$5</xm:f>
          </x14:formula1>
          <xm:sqref>C41:G41</xm:sqref>
        </x14:dataValidation>
        <x14:dataValidation type="list" imeMode="on" allowBlank="1" showInputMessage="1" xr:uid="{00000000-0002-0000-0100-00001B000000}">
          <x14:formula1>
            <xm:f>選択リスト!$M$2:$M$10</xm:f>
          </x14:formula1>
          <xm:sqref>C36:G36</xm:sqref>
        </x14:dataValidation>
        <x14:dataValidation type="list" imeMode="on" allowBlank="1" showInputMessage="1" xr:uid="{00000000-0002-0000-0100-00001C000000}">
          <x14:formula1>
            <xm:f>選択リスト!$K$2:$K$10</xm:f>
          </x14:formula1>
          <xm:sqref>C31:G33</xm:sqref>
        </x14:dataValidation>
        <x14:dataValidation type="list" imeMode="off" allowBlank="1" showInputMessage="1" xr:uid="{00000000-0002-0000-0100-00001D000000}">
          <x14:formula1>
            <xm:f>選択リスト!$A$2:$A$3</xm:f>
          </x14:formula1>
          <xm:sqref>C6</xm:sqref>
        </x14:dataValidation>
        <x14:dataValidation type="list" imeMode="on" allowBlank="1" showInputMessage="1" xr:uid="{00000000-0002-0000-0100-00001E000000}">
          <x14:formula1>
            <xm:f>選択リスト!$C$2:$C$15</xm:f>
          </x14:formula1>
          <xm:sqref>C12:G12</xm:sqref>
        </x14:dataValidation>
        <x14:dataValidation type="list" imeMode="on" allowBlank="1" showInputMessage="1" xr:uid="{00000000-0002-0000-0100-00001F000000}">
          <x14:formula1>
            <xm:f>選択リスト!$D$3:$D$10</xm:f>
          </x14:formula1>
          <xm:sqref>C14:G14 C25:G25</xm:sqref>
        </x14:dataValidation>
        <x14:dataValidation type="list" imeMode="off" allowBlank="1" showInputMessage="1" showErrorMessage="1" xr:uid="{00000000-0002-0000-0100-000020000000}">
          <x14:formula1>
            <xm:f>選択リスト!$E$2:$E$5</xm:f>
          </x14:formula1>
          <xm:sqref>C22:G22</xm:sqref>
        </x14:dataValidation>
        <x14:dataValidation type="list" imeMode="off" allowBlank="1" showInputMessage="1" xr:uid="{00000000-0002-0000-0100-000021000000}">
          <x14:formula1>
            <xm:f>選択リスト!$F$2:$F$5</xm:f>
          </x14:formula1>
          <xm:sqref>C23:G23</xm:sqref>
        </x14:dataValidation>
        <x14:dataValidation type="list" imeMode="off" allowBlank="1" showInputMessage="1" xr:uid="{00000000-0002-0000-0100-000022000000}">
          <x14:formula1>
            <xm:f>選択リスト!$G$2:$G$5</xm:f>
          </x14:formula1>
          <xm:sqref>C24:G24</xm:sqref>
        </x14:dataValidation>
        <x14:dataValidation type="list" imeMode="on" allowBlank="1" showInputMessage="1" xr:uid="{00000000-0002-0000-0100-000023000000}">
          <x14:formula1>
            <xm:f>選択リスト!$J$2:$J$5</xm:f>
          </x14:formula1>
          <xm:sqref>C27:G27</xm:sqref>
        </x14:dataValidation>
        <x14:dataValidation type="list" imeMode="on" allowBlank="1" showInputMessage="1" xr:uid="{00000000-0002-0000-0100-000024000000}">
          <x14:formula1>
            <xm:f>選択リスト!$O$2:$O$10</xm:f>
          </x14:formula1>
          <xm:sqref>C37:G37</xm:sqref>
        </x14:dataValidation>
        <x14:dataValidation type="list" allowBlank="1" showInputMessage="1" showErrorMessage="1" xr:uid="{00000000-0002-0000-0100-000025000000}">
          <x14:formula1>
            <xm:f>選択リスト!$AH$2:$AH$5</xm:f>
          </x14:formula1>
          <xm:sqref>F79:G79</xm:sqref>
        </x14:dataValidation>
        <x14:dataValidation type="list" imeMode="on" allowBlank="1" showInputMessage="1" xr:uid="{00000000-0002-0000-0100-000026000000}">
          <x14:formula1>
            <xm:f>選択リスト!$AK$2:$AK$10</xm:f>
          </x14:formula1>
          <xm:sqref>C153:E153 C103:E103 C112:E112 C121:E121 C130:E130 C144:E144 C94:G94</xm:sqref>
        </x14:dataValidation>
        <x14:dataValidation type="list" allowBlank="1" showInputMessage="1" xr:uid="{00000000-0002-0000-0100-000027000000}">
          <x14:formula1>
            <xm:f>選択リスト!$AH$2:$AH$10</xm:f>
          </x14:formula1>
          <xm:sqref>C85:E85</xm:sqref>
        </x14:dataValidation>
        <x14:dataValidation type="list" allowBlank="1" showInputMessage="1" showErrorMessage="1" xr:uid="{5AEA86A5-1FB9-432E-85D5-ACE7B845F6D1}">
          <x14:formula1>
            <xm:f>選択リスト!$AR$3</xm:f>
          </x14:formula1>
          <xm:sqref>C43:E43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70C0"/>
    <pageSetUpPr fitToPage="1"/>
  </sheetPr>
  <dimension ref="A1:XFD171"/>
  <sheetViews>
    <sheetView zoomScaleNormal="100" zoomScaleSheetLayoutView="100" workbookViewId="0">
      <selection activeCell="C5" sqref="C5"/>
    </sheetView>
  </sheetViews>
  <sheetFormatPr defaultColWidth="9" defaultRowHeight="16.2" x14ac:dyDescent="0.2"/>
  <cols>
    <col min="1" max="1" width="30.77734375" style="6" customWidth="1"/>
    <col min="2" max="2" width="30.77734375" style="6" hidden="1" customWidth="1"/>
    <col min="3" max="3" width="40.77734375" style="6" customWidth="1"/>
    <col min="4" max="5" width="10.77734375" style="6" customWidth="1"/>
    <col min="6" max="6" width="10.77734375" style="6" hidden="1" customWidth="1"/>
    <col min="7" max="7" width="14.109375" style="6" hidden="1" customWidth="1"/>
    <col min="8" max="8" width="10.77734375" style="64" customWidth="1"/>
    <col min="9" max="9" width="1.77734375" style="6" customWidth="1"/>
    <col min="10" max="10" width="74" style="17" bestFit="1" customWidth="1"/>
    <col min="11" max="11" width="24.109375" style="6" customWidth="1"/>
    <col min="12" max="12" width="12.77734375" style="6" customWidth="1"/>
    <col min="13" max="16384" width="9" style="6"/>
  </cols>
  <sheetData>
    <row r="1" spans="1:12" s="9" customFormat="1" ht="40.049999999999997" customHeight="1" thickTop="1" x14ac:dyDescent="0.2">
      <c r="A1" s="216" t="s">
        <v>405</v>
      </c>
      <c r="B1" s="217"/>
      <c r="C1" s="217"/>
      <c r="D1" s="217"/>
      <c r="E1" s="217"/>
      <c r="F1" s="91"/>
      <c r="G1" s="91"/>
      <c r="H1" s="91"/>
      <c r="I1" s="18"/>
      <c r="J1" s="218" t="s">
        <v>264</v>
      </c>
      <c r="K1" s="219"/>
      <c r="L1" s="220"/>
    </row>
    <row r="2" spans="1:12" s="1" customFormat="1" ht="15" customHeight="1" x14ac:dyDescent="0.2">
      <c r="D2" s="227" t="s">
        <v>404</v>
      </c>
      <c r="E2" s="229"/>
      <c r="F2" s="116"/>
      <c r="G2" s="116"/>
      <c r="H2" s="231">
        <f>SUM(H7:H165)</f>
        <v>0</v>
      </c>
      <c r="I2" s="6"/>
      <c r="J2" s="221"/>
      <c r="K2" s="222"/>
      <c r="L2" s="223"/>
    </row>
    <row r="3" spans="1:12" s="1" customFormat="1" ht="16.2" customHeight="1" x14ac:dyDescent="0.2">
      <c r="A3" s="2" t="s">
        <v>406</v>
      </c>
      <c r="B3" s="2" t="s">
        <v>5</v>
      </c>
      <c r="C3" s="2"/>
      <c r="D3" s="251"/>
      <c r="E3" s="252"/>
      <c r="F3" s="153"/>
      <c r="G3" s="153"/>
      <c r="H3" s="253"/>
      <c r="I3" s="19"/>
      <c r="J3" s="221"/>
      <c r="K3" s="222"/>
      <c r="L3" s="223"/>
    </row>
    <row r="4" spans="1:12" s="1" customFormat="1" ht="34.5" customHeight="1" thickBot="1" x14ac:dyDescent="0.25">
      <c r="A4" s="3" t="s">
        <v>6</v>
      </c>
      <c r="B4" s="3" t="s">
        <v>6</v>
      </c>
      <c r="C4" s="4"/>
      <c r="D4"/>
      <c r="E4"/>
      <c r="F4"/>
      <c r="G4"/>
      <c r="H4"/>
      <c r="I4" s="20"/>
      <c r="J4" s="224"/>
      <c r="K4" s="225"/>
      <c r="L4" s="226"/>
    </row>
    <row r="5" spans="1:12" s="7" customFormat="1" ht="30" customHeight="1" thickTop="1" x14ac:dyDescent="0.2">
      <c r="A5" s="111" t="s">
        <v>13</v>
      </c>
      <c r="B5" s="34" t="s">
        <v>13</v>
      </c>
      <c r="C5" s="35"/>
      <c r="D5" s="42" t="s">
        <v>370</v>
      </c>
      <c r="E5" s="15"/>
      <c r="F5" s="15"/>
      <c r="G5" s="15"/>
      <c r="H5" s="61"/>
      <c r="I5" s="15"/>
      <c r="J5" s="122"/>
      <c r="K5" s="122"/>
      <c r="L5" s="122"/>
    </row>
    <row r="6" spans="1:12" s="7" customFormat="1" ht="19.95" customHeight="1" thickBot="1" x14ac:dyDescent="0.25">
      <c r="A6" s="72"/>
      <c r="B6" s="72"/>
      <c r="C6" s="72"/>
      <c r="D6" s="72"/>
      <c r="E6" s="72"/>
      <c r="F6" s="72"/>
      <c r="G6" s="72"/>
      <c r="H6" s="94" t="s">
        <v>305</v>
      </c>
      <c r="I6" s="8"/>
      <c r="J6" s="16"/>
    </row>
    <row r="7" spans="1:12" s="1" customFormat="1" ht="30" customHeight="1" thickTop="1" x14ac:dyDescent="0.2">
      <c r="A7" s="184" t="s">
        <v>31</v>
      </c>
      <c r="B7" s="184"/>
      <c r="C7" s="184"/>
      <c r="D7" s="184"/>
      <c r="E7" s="184"/>
      <c r="F7" s="80"/>
      <c r="G7" s="80"/>
      <c r="H7" s="95"/>
      <c r="I7" s="6"/>
      <c r="J7" s="233" t="s">
        <v>373</v>
      </c>
      <c r="K7" s="234"/>
      <c r="L7" s="235"/>
    </row>
    <row r="8" spans="1:12" s="1" customFormat="1" ht="19.95" customHeight="1" x14ac:dyDescent="0.2">
      <c r="A8" s="49" t="s">
        <v>0</v>
      </c>
      <c r="B8" s="49" t="s">
        <v>0</v>
      </c>
      <c r="C8" s="205"/>
      <c r="D8" s="205"/>
      <c r="E8" s="205"/>
      <c r="F8" s="86"/>
      <c r="G8" s="86"/>
      <c r="H8" s="96"/>
      <c r="I8" s="6"/>
      <c r="J8" s="236"/>
      <c r="K8" s="237"/>
      <c r="L8" s="238"/>
    </row>
    <row r="9" spans="1:12" s="1" customFormat="1" ht="40.049999999999997" customHeight="1" thickBot="1" x14ac:dyDescent="0.25">
      <c r="A9" s="49" t="s">
        <v>1</v>
      </c>
      <c r="B9" s="49" t="s">
        <v>1</v>
      </c>
      <c r="C9" s="242"/>
      <c r="D9" s="242"/>
      <c r="E9" s="242"/>
      <c r="F9" s="92"/>
      <c r="G9" s="92"/>
      <c r="H9" s="96"/>
      <c r="I9" s="21"/>
      <c r="J9" s="239"/>
      <c r="K9" s="240"/>
      <c r="L9" s="241"/>
    </row>
    <row r="10" spans="1:12" s="1" customFormat="1" ht="30" customHeight="1" thickTop="1" x14ac:dyDescent="0.2">
      <c r="A10" s="49" t="s">
        <v>332</v>
      </c>
      <c r="B10" s="49" t="s">
        <v>161</v>
      </c>
      <c r="C10" s="205"/>
      <c r="D10" s="205"/>
      <c r="E10" s="205"/>
      <c r="F10" s="86"/>
      <c r="G10" s="86"/>
      <c r="H10" s="96"/>
      <c r="I10" s="22"/>
      <c r="K10" s="11"/>
      <c r="L10" s="11"/>
    </row>
    <row r="11" spans="1:12" s="1" customFormat="1" ht="30" customHeight="1" x14ac:dyDescent="0.2">
      <c r="A11" s="49" t="s">
        <v>2</v>
      </c>
      <c r="B11" s="49" t="s">
        <v>2</v>
      </c>
      <c r="C11" s="205"/>
      <c r="D11" s="205"/>
      <c r="E11" s="205"/>
      <c r="F11" s="86"/>
      <c r="G11" s="86"/>
      <c r="H11" s="96"/>
      <c r="I11" s="22"/>
      <c r="J11" s="16"/>
      <c r="K11" s="11"/>
      <c r="L11" s="11"/>
    </row>
    <row r="12" spans="1:12" s="1" customFormat="1" ht="30" customHeight="1" x14ac:dyDescent="0.2">
      <c r="A12" s="54" t="s">
        <v>355</v>
      </c>
      <c r="B12" s="49" t="s">
        <v>15</v>
      </c>
      <c r="C12" s="205"/>
      <c r="D12" s="205"/>
      <c r="E12" s="205"/>
      <c r="F12" s="86"/>
      <c r="G12" s="86"/>
      <c r="H12" s="96"/>
      <c r="I12" s="22"/>
      <c r="J12" s="40" t="s">
        <v>333</v>
      </c>
      <c r="K12" s="11"/>
      <c r="L12" s="11"/>
    </row>
    <row r="13" spans="1:12" s="1" customFormat="1" ht="30" customHeight="1" x14ac:dyDescent="0.2">
      <c r="A13" s="49" t="s">
        <v>16</v>
      </c>
      <c r="B13" s="49" t="s">
        <v>16</v>
      </c>
      <c r="C13" s="205"/>
      <c r="D13" s="205"/>
      <c r="E13" s="205"/>
      <c r="F13" s="86"/>
      <c r="G13" s="86"/>
      <c r="H13" s="96"/>
      <c r="I13" s="6"/>
      <c r="J13" s="201" t="s">
        <v>430</v>
      </c>
    </row>
    <row r="14" spans="1:12" s="1" customFormat="1" ht="30" customHeight="1" x14ac:dyDescent="0.2">
      <c r="A14" s="49" t="s">
        <v>17</v>
      </c>
      <c r="B14" s="49" t="s">
        <v>17</v>
      </c>
      <c r="C14" s="205"/>
      <c r="D14" s="205"/>
      <c r="E14" s="205"/>
      <c r="F14" s="86"/>
      <c r="G14" s="86"/>
      <c r="H14" s="96"/>
      <c r="I14" s="23"/>
      <c r="J14" s="201"/>
    </row>
    <row r="15" spans="1:12" s="1" customFormat="1" ht="30" customHeight="1" x14ac:dyDescent="0.2">
      <c r="A15" s="49" t="s">
        <v>408</v>
      </c>
      <c r="B15" s="49" t="s">
        <v>18</v>
      </c>
      <c r="C15" s="205"/>
      <c r="D15" s="205"/>
      <c r="E15" s="205"/>
      <c r="F15" s="86"/>
      <c r="G15" s="86"/>
      <c r="H15" s="96"/>
      <c r="I15" s="24"/>
      <c r="J15" s="201"/>
    </row>
    <row r="16" spans="1:12" s="1" customFormat="1" ht="30" customHeight="1" x14ac:dyDescent="0.2">
      <c r="A16" s="49" t="s">
        <v>320</v>
      </c>
      <c r="B16" s="49" t="s">
        <v>3</v>
      </c>
      <c r="C16" s="257"/>
      <c r="D16" s="205"/>
      <c r="E16" s="205"/>
      <c r="F16" s="86"/>
      <c r="G16" s="86"/>
      <c r="H16" s="96"/>
      <c r="I16" s="25"/>
      <c r="J16" s="27"/>
      <c r="K16" s="12"/>
      <c r="L16" s="12"/>
    </row>
    <row r="17" spans="1:12" s="7" customFormat="1" ht="19.95" customHeight="1" x14ac:dyDescent="0.2">
      <c r="A17" s="72"/>
      <c r="B17" s="72"/>
      <c r="C17" s="72"/>
      <c r="D17" s="72"/>
      <c r="E17" s="72"/>
      <c r="F17" s="72"/>
      <c r="G17" s="72"/>
      <c r="H17" s="97"/>
      <c r="I17" s="8"/>
      <c r="J17" s="16"/>
    </row>
    <row r="18" spans="1:12" s="1" customFormat="1" ht="30" customHeight="1" x14ac:dyDescent="0.2">
      <c r="A18" s="184" t="s">
        <v>19</v>
      </c>
      <c r="B18" s="184"/>
      <c r="C18" s="184"/>
      <c r="D18" s="184"/>
      <c r="E18" s="184"/>
      <c r="F18" s="80"/>
      <c r="G18" s="80"/>
      <c r="H18" s="95"/>
      <c r="I18" s="6"/>
      <c r="J18" s="43"/>
    </row>
    <row r="19" spans="1:12" s="1" customFormat="1" ht="40.049999999999997" customHeight="1" x14ac:dyDescent="0.2">
      <c r="A19" s="49" t="s">
        <v>34</v>
      </c>
      <c r="B19" s="49" t="s">
        <v>34</v>
      </c>
      <c r="C19" s="211"/>
      <c r="D19" s="211"/>
      <c r="E19" s="211"/>
      <c r="F19" s="89"/>
      <c r="G19" s="89"/>
      <c r="H19" s="98"/>
      <c r="I19" s="6"/>
      <c r="J19" s="43"/>
    </row>
    <row r="20" spans="1:12" s="1" customFormat="1" ht="40.049999999999997" customHeight="1" x14ac:dyDescent="0.2">
      <c r="A20" s="49" t="s">
        <v>35</v>
      </c>
      <c r="B20" s="49" t="s">
        <v>35</v>
      </c>
      <c r="C20" s="211"/>
      <c r="D20" s="211"/>
      <c r="E20" s="211"/>
      <c r="F20" s="89"/>
      <c r="G20" s="89"/>
      <c r="H20" s="98"/>
      <c r="I20" s="6"/>
      <c r="J20" s="43"/>
    </row>
    <row r="21" spans="1:12" s="1" customFormat="1" ht="19.95" customHeight="1" x14ac:dyDescent="0.2">
      <c r="A21" s="49" t="s">
        <v>20</v>
      </c>
      <c r="B21" s="49" t="s">
        <v>20</v>
      </c>
      <c r="C21" s="215"/>
      <c r="D21" s="215"/>
      <c r="E21" s="215"/>
      <c r="F21" s="90"/>
      <c r="G21" s="90"/>
      <c r="H21" s="96"/>
      <c r="I21" s="6"/>
      <c r="J21" s="16"/>
      <c r="K21" s="6"/>
      <c r="L21" s="6"/>
    </row>
    <row r="22" spans="1:12" s="1" customFormat="1" ht="19.95" customHeight="1" x14ac:dyDescent="0.2">
      <c r="A22" s="49" t="s">
        <v>22</v>
      </c>
      <c r="B22" s="49" t="s">
        <v>22</v>
      </c>
      <c r="C22" s="204"/>
      <c r="D22" s="204"/>
      <c r="E22" s="204"/>
      <c r="F22" s="87"/>
      <c r="G22" s="87"/>
      <c r="H22" s="96"/>
      <c r="I22" s="6"/>
      <c r="J22" s="41" t="s">
        <v>413</v>
      </c>
      <c r="K22" s="6"/>
      <c r="L22" s="6"/>
    </row>
    <row r="23" spans="1:12" s="1" customFormat="1" ht="19.95" customHeight="1" x14ac:dyDescent="0.2">
      <c r="A23" s="49" t="s">
        <v>21</v>
      </c>
      <c r="B23" s="49" t="s">
        <v>21</v>
      </c>
      <c r="C23" s="254"/>
      <c r="D23" s="255"/>
      <c r="E23" s="256"/>
      <c r="F23" s="87"/>
      <c r="G23" s="87"/>
      <c r="H23" s="96"/>
      <c r="I23" s="6"/>
      <c r="J23" s="42" t="s">
        <v>414</v>
      </c>
      <c r="K23" s="6"/>
      <c r="L23" s="6"/>
    </row>
    <row r="24" spans="1:12" s="1" customFormat="1" ht="19.95" customHeight="1" x14ac:dyDescent="0.2">
      <c r="A24" s="49" t="s">
        <v>38</v>
      </c>
      <c r="B24" s="49" t="s">
        <v>38</v>
      </c>
      <c r="C24" s="207"/>
      <c r="D24" s="208"/>
      <c r="E24" s="209"/>
      <c r="F24" s="86"/>
      <c r="G24" s="86"/>
      <c r="H24" s="96"/>
      <c r="I24" s="6"/>
      <c r="J24" s="16"/>
      <c r="L24" s="13"/>
    </row>
    <row r="25" spans="1:12" s="1" customFormat="1" ht="19.95" customHeight="1" x14ac:dyDescent="0.2">
      <c r="A25" s="49" t="s">
        <v>39</v>
      </c>
      <c r="B25" s="49" t="s">
        <v>39</v>
      </c>
      <c r="C25" s="205"/>
      <c r="D25" s="205"/>
      <c r="E25" s="205"/>
      <c r="F25" s="86"/>
      <c r="G25" s="86"/>
      <c r="H25" s="96"/>
      <c r="I25" s="23"/>
      <c r="J25" s="43"/>
      <c r="L25" s="13"/>
    </row>
    <row r="26" spans="1:12" s="1" customFormat="1" ht="19.95" customHeight="1" x14ac:dyDescent="0.2">
      <c r="A26" s="49" t="s">
        <v>147</v>
      </c>
      <c r="B26" s="49" t="s">
        <v>147</v>
      </c>
      <c r="C26" s="205"/>
      <c r="D26" s="205"/>
      <c r="E26" s="205"/>
      <c r="F26" s="86"/>
      <c r="G26" s="86"/>
      <c r="H26" s="96"/>
      <c r="I26" s="6"/>
      <c r="J26" s="42"/>
    </row>
    <row r="27" spans="1:12" s="1" customFormat="1" ht="40.200000000000003" customHeight="1" x14ac:dyDescent="0.2">
      <c r="A27" s="49" t="s">
        <v>4</v>
      </c>
      <c r="B27" s="49" t="s">
        <v>4</v>
      </c>
      <c r="C27" s="185"/>
      <c r="D27" s="185"/>
      <c r="E27" s="185"/>
      <c r="F27" s="78"/>
      <c r="G27" s="78"/>
      <c r="H27" s="98"/>
      <c r="I27" s="6"/>
      <c r="J27" s="43"/>
    </row>
    <row r="28" spans="1:12" s="7" customFormat="1" ht="19.95" customHeight="1" x14ac:dyDescent="0.2">
      <c r="A28" s="72"/>
      <c r="B28" s="72"/>
      <c r="C28" s="72"/>
      <c r="D28" s="72"/>
      <c r="E28" s="72"/>
      <c r="F28" s="72"/>
      <c r="G28" s="72"/>
      <c r="H28" s="97"/>
      <c r="I28" s="8"/>
      <c r="J28" s="16"/>
    </row>
    <row r="29" spans="1:12" s="1" customFormat="1" ht="30" customHeight="1" x14ac:dyDescent="0.2">
      <c r="A29" s="184" t="s">
        <v>32</v>
      </c>
      <c r="B29" s="184"/>
      <c r="C29" s="184"/>
      <c r="D29" s="184"/>
      <c r="E29" s="184"/>
      <c r="F29" s="80"/>
      <c r="G29" s="80"/>
      <c r="H29" s="95"/>
      <c r="I29" s="6"/>
      <c r="J29" s="43"/>
    </row>
    <row r="30" spans="1:12" s="1" customFormat="1" ht="19.95" customHeight="1" x14ac:dyDescent="0.2">
      <c r="A30" s="49" t="s">
        <v>24</v>
      </c>
      <c r="B30" s="49" t="s">
        <v>24</v>
      </c>
      <c r="C30" s="205"/>
      <c r="D30" s="205"/>
      <c r="E30" s="205"/>
      <c r="F30" s="86"/>
      <c r="G30" s="86"/>
      <c r="H30" s="96"/>
      <c r="I30" s="6"/>
      <c r="J30" s="201" t="s">
        <v>82</v>
      </c>
    </row>
    <row r="31" spans="1:12" s="1" customFormat="1" ht="19.95" customHeight="1" x14ac:dyDescent="0.2">
      <c r="A31" s="49" t="s">
        <v>25</v>
      </c>
      <c r="B31" s="49" t="s">
        <v>25</v>
      </c>
      <c r="C31" s="205"/>
      <c r="D31" s="205"/>
      <c r="E31" s="205"/>
      <c r="F31" s="86"/>
      <c r="G31" s="86"/>
      <c r="H31" s="96"/>
      <c r="I31" s="6"/>
      <c r="J31" s="202"/>
    </row>
    <row r="32" spans="1:12" s="1" customFormat="1" ht="19.95" customHeight="1" x14ac:dyDescent="0.2">
      <c r="A32" s="49" t="s">
        <v>26</v>
      </c>
      <c r="B32" s="49" t="s">
        <v>26</v>
      </c>
      <c r="C32" s="205"/>
      <c r="D32" s="205"/>
      <c r="E32" s="205"/>
      <c r="F32" s="86"/>
      <c r="G32" s="86"/>
      <c r="H32" s="96"/>
      <c r="I32" s="6"/>
      <c r="J32" s="202"/>
    </row>
    <row r="33" spans="1:10" s="7" customFormat="1" ht="19.95" customHeight="1" x14ac:dyDescent="0.2">
      <c r="A33" s="93" t="s">
        <v>49</v>
      </c>
      <c r="B33" s="93"/>
      <c r="C33" s="93"/>
      <c r="D33" s="93"/>
      <c r="E33" s="93"/>
      <c r="F33" s="93"/>
      <c r="G33" s="93"/>
      <c r="H33" s="99"/>
      <c r="I33" s="8"/>
      <c r="J33" s="16"/>
    </row>
    <row r="34" spans="1:10" s="1" customFormat="1" ht="30" customHeight="1" x14ac:dyDescent="0.2">
      <c r="A34" s="184" t="s">
        <v>44</v>
      </c>
      <c r="B34" s="184"/>
      <c r="C34" s="184"/>
      <c r="D34" s="184"/>
      <c r="E34" s="184"/>
      <c r="F34" s="80"/>
      <c r="G34" s="80"/>
      <c r="H34" s="95"/>
      <c r="I34" s="6"/>
      <c r="J34" s="43"/>
    </row>
    <row r="35" spans="1:10" s="1" customFormat="1" ht="19.95" customHeight="1" x14ac:dyDescent="0.2">
      <c r="A35" s="49" t="s">
        <v>45</v>
      </c>
      <c r="B35" s="49" t="s">
        <v>45</v>
      </c>
      <c r="C35" s="205"/>
      <c r="D35" s="205"/>
      <c r="E35" s="205"/>
      <c r="F35" s="86"/>
      <c r="G35" s="86"/>
      <c r="H35" s="96"/>
      <c r="I35" s="6"/>
      <c r="J35" s="27"/>
    </row>
    <row r="36" spans="1:10" s="1" customFormat="1" ht="19.95" customHeight="1" x14ac:dyDescent="0.2">
      <c r="A36" s="49" t="s">
        <v>54</v>
      </c>
      <c r="B36" s="49" t="s">
        <v>54</v>
      </c>
      <c r="C36" s="205"/>
      <c r="D36" s="205"/>
      <c r="E36" s="205"/>
      <c r="F36" s="86"/>
      <c r="G36" s="86"/>
      <c r="H36" s="96"/>
      <c r="I36" s="6"/>
      <c r="J36" s="43"/>
    </row>
    <row r="37" spans="1:10" s="7" customFormat="1" ht="19.95" customHeight="1" x14ac:dyDescent="0.2">
      <c r="A37" s="72"/>
      <c r="B37" s="72"/>
      <c r="C37" s="72"/>
      <c r="D37" s="72"/>
      <c r="E37" s="72"/>
      <c r="F37" s="72"/>
      <c r="G37" s="72"/>
      <c r="H37" s="97"/>
      <c r="I37" s="8"/>
      <c r="J37" s="16"/>
    </row>
    <row r="38" spans="1:10" s="1" customFormat="1" ht="30" customHeight="1" x14ac:dyDescent="0.2">
      <c r="A38" s="184" t="s">
        <v>60</v>
      </c>
      <c r="B38" s="184"/>
      <c r="C38" s="184"/>
      <c r="D38" s="184"/>
      <c r="E38" s="184"/>
      <c r="F38" s="80"/>
      <c r="G38" s="80"/>
      <c r="H38" s="95"/>
      <c r="I38" s="6"/>
      <c r="J38" s="43"/>
    </row>
    <row r="39" spans="1:10" s="1" customFormat="1" ht="19.95" customHeight="1" x14ac:dyDescent="0.2">
      <c r="A39" s="49" t="s">
        <v>46</v>
      </c>
      <c r="B39" s="49" t="s">
        <v>46</v>
      </c>
      <c r="C39" s="204"/>
      <c r="D39" s="205"/>
      <c r="E39" s="205"/>
      <c r="F39" s="86"/>
      <c r="G39" s="86"/>
      <c r="H39" s="96"/>
      <c r="I39" s="6"/>
      <c r="J39" s="43" t="s">
        <v>371</v>
      </c>
    </row>
    <row r="40" spans="1:10" s="1" customFormat="1" ht="19.95" customHeight="1" x14ac:dyDescent="0.2">
      <c r="A40" s="49" t="s">
        <v>52</v>
      </c>
      <c r="B40" s="49" t="s">
        <v>52</v>
      </c>
      <c r="C40" s="205"/>
      <c r="D40" s="205"/>
      <c r="E40" s="205"/>
      <c r="F40" s="86"/>
      <c r="G40" s="86"/>
      <c r="H40" s="96"/>
      <c r="I40" s="6"/>
      <c r="J40" s="43"/>
    </row>
    <row r="41" spans="1:10" s="71" customFormat="1" ht="40.200000000000003" customHeight="1" x14ac:dyDescent="0.2">
      <c r="A41" s="36" t="s">
        <v>409</v>
      </c>
      <c r="B41" s="159" t="s">
        <v>52</v>
      </c>
      <c r="C41" s="214"/>
      <c r="D41" s="214"/>
      <c r="E41" s="214"/>
      <c r="F41" s="160"/>
      <c r="G41" s="160"/>
      <c r="H41" s="96"/>
      <c r="I41" s="69"/>
      <c r="J41" s="43"/>
    </row>
    <row r="42" spans="1:10" s="1" customFormat="1" ht="30" customHeight="1" x14ac:dyDescent="0.2">
      <c r="A42" s="54" t="s">
        <v>410</v>
      </c>
      <c r="B42" s="49" t="s">
        <v>52</v>
      </c>
      <c r="C42" s="205"/>
      <c r="D42" s="205"/>
      <c r="E42" s="205"/>
      <c r="F42" s="86"/>
      <c r="G42" s="86"/>
      <c r="H42" s="96"/>
      <c r="I42" s="6"/>
      <c r="J42" s="161" t="s">
        <v>411</v>
      </c>
    </row>
    <row r="43" spans="1:10" s="7" customFormat="1" ht="19.95" customHeight="1" x14ac:dyDescent="0.2">
      <c r="A43" s="72"/>
      <c r="B43" s="72"/>
      <c r="C43" s="72"/>
      <c r="D43" s="72"/>
      <c r="E43" s="72"/>
      <c r="F43" s="72"/>
      <c r="G43" s="72"/>
      <c r="H43" s="97"/>
      <c r="I43" s="8"/>
      <c r="J43" s="16"/>
    </row>
    <row r="44" spans="1:10" s="1" customFormat="1" ht="30" customHeight="1" x14ac:dyDescent="0.2">
      <c r="A44" s="184" t="s">
        <v>62</v>
      </c>
      <c r="B44" s="184"/>
      <c r="C44" s="184"/>
      <c r="D44" s="184"/>
      <c r="E44" s="184"/>
      <c r="F44" s="80"/>
      <c r="G44" s="80"/>
      <c r="H44" s="95"/>
      <c r="I44" s="6"/>
      <c r="J44" s="27" t="s">
        <v>152</v>
      </c>
    </row>
    <row r="45" spans="1:10" s="1" customFormat="1" ht="19.95" customHeight="1" x14ac:dyDescent="0.2">
      <c r="A45" s="49" t="s">
        <v>57</v>
      </c>
      <c r="B45" s="49" t="s">
        <v>57</v>
      </c>
      <c r="C45" s="205"/>
      <c r="D45" s="205"/>
      <c r="E45" s="205"/>
      <c r="F45" s="86"/>
      <c r="G45" s="86"/>
      <c r="H45" s="96"/>
      <c r="I45" s="6"/>
      <c r="J45" s="27" t="s">
        <v>415</v>
      </c>
    </row>
    <row r="46" spans="1:10" s="71" customFormat="1" ht="30" customHeight="1" x14ac:dyDescent="0.2">
      <c r="A46" s="68" t="s">
        <v>313</v>
      </c>
      <c r="B46" s="68" t="s">
        <v>47</v>
      </c>
      <c r="C46" s="249"/>
      <c r="D46" s="249"/>
      <c r="E46" s="249"/>
      <c r="F46" s="149"/>
      <c r="G46" s="149"/>
      <c r="H46" s="150"/>
      <c r="I46" s="69"/>
      <c r="J46" s="70"/>
    </row>
    <row r="47" spans="1:10" s="7" customFormat="1" ht="19.95" customHeight="1" x14ac:dyDescent="0.2">
      <c r="A47" s="75" t="s">
        <v>287</v>
      </c>
      <c r="B47" s="73"/>
      <c r="C47" s="154"/>
      <c r="D47" s="155"/>
      <c r="E47" s="155"/>
      <c r="F47" s="155"/>
      <c r="G47" s="155"/>
      <c r="H47" s="156"/>
      <c r="I47" s="8"/>
      <c r="J47" s="16"/>
    </row>
    <row r="48" spans="1:10" s="1" customFormat="1" ht="19.95" customHeight="1" x14ac:dyDescent="0.2">
      <c r="A48" s="49" t="s">
        <v>289</v>
      </c>
      <c r="B48" s="49" t="s">
        <v>288</v>
      </c>
      <c r="C48" s="250"/>
      <c r="D48" s="248"/>
      <c r="E48" s="248"/>
      <c r="F48" s="140"/>
      <c r="G48" s="140"/>
      <c r="H48" s="141"/>
      <c r="I48" s="6"/>
      <c r="J48" s="44" t="s">
        <v>371</v>
      </c>
    </row>
    <row r="49" spans="1:10" s="1" customFormat="1" ht="19.95" customHeight="1" x14ac:dyDescent="0.2">
      <c r="A49" s="49" t="s">
        <v>412</v>
      </c>
      <c r="B49" s="49" t="s">
        <v>290</v>
      </c>
      <c r="C49" s="210" t="str">
        <f>IF(C48="","入力しないでください",DATEDIF(C48,選択リスト!$W$3,"Y"))</f>
        <v>入力しないでください</v>
      </c>
      <c r="D49" s="210"/>
      <c r="E49" s="210"/>
      <c r="F49" s="88"/>
      <c r="G49" s="88"/>
      <c r="H49" s="96"/>
      <c r="I49" s="6"/>
      <c r="J49" s="27"/>
    </row>
    <row r="50" spans="1:10" s="1" customFormat="1" ht="19.95" customHeight="1" x14ac:dyDescent="0.2">
      <c r="A50" s="49" t="s">
        <v>339</v>
      </c>
      <c r="B50" s="49"/>
      <c r="C50" s="206" t="str">
        <f>IFERROR(IF(C48="","入力しないでください",VLOOKUP(C49,選択リスト!$X$3:$Z$18,3,0)),"支援対象外")</f>
        <v>入力しないでください</v>
      </c>
      <c r="D50" s="206"/>
      <c r="E50" s="206"/>
      <c r="F50" s="88"/>
      <c r="G50" s="88"/>
      <c r="H50" s="96"/>
      <c r="I50" s="6"/>
      <c r="J50" s="27"/>
    </row>
    <row r="51" spans="1:10" s="1" customFormat="1" ht="19.95" customHeight="1" x14ac:dyDescent="0.2">
      <c r="A51" s="49" t="s">
        <v>340</v>
      </c>
      <c r="B51" s="49" t="s">
        <v>291</v>
      </c>
      <c r="C51" s="205"/>
      <c r="D51" s="205"/>
      <c r="E51" s="205"/>
      <c r="F51" s="86"/>
      <c r="G51" s="86"/>
      <c r="H51" s="96"/>
      <c r="I51" s="6"/>
      <c r="J51" s="44"/>
    </row>
    <row r="52" spans="1:10" s="1" customFormat="1" ht="19.95" customHeight="1" x14ac:dyDescent="0.2">
      <c r="A52" s="49" t="s">
        <v>55</v>
      </c>
      <c r="B52" s="49" t="s">
        <v>292</v>
      </c>
      <c r="C52" s="205"/>
      <c r="D52" s="205"/>
      <c r="E52" s="205"/>
      <c r="F52" s="86"/>
      <c r="G52" s="86"/>
      <c r="H52" s="96"/>
      <c r="I52" s="6"/>
      <c r="J52" s="43"/>
    </row>
    <row r="53" spans="1:10" s="7" customFormat="1" ht="19.95" customHeight="1" x14ac:dyDescent="0.2">
      <c r="A53" s="75" t="s">
        <v>293</v>
      </c>
      <c r="B53" s="73"/>
      <c r="C53"/>
      <c r="D53"/>
      <c r="E53"/>
      <c r="F53"/>
      <c r="G53"/>
      <c r="H53"/>
      <c r="I53" s="8"/>
      <c r="J53" s="16"/>
    </row>
    <row r="54" spans="1:10" s="1" customFormat="1" ht="19.95" customHeight="1" x14ac:dyDescent="0.2">
      <c r="A54" s="49" t="s">
        <v>289</v>
      </c>
      <c r="B54" s="49" t="s">
        <v>288</v>
      </c>
      <c r="C54" s="204"/>
      <c r="D54" s="205"/>
      <c r="E54" s="205"/>
      <c r="F54" s="86"/>
      <c r="G54" s="86"/>
      <c r="H54" s="96"/>
      <c r="I54" s="6"/>
      <c r="J54" s="44" t="s">
        <v>371</v>
      </c>
    </row>
    <row r="55" spans="1:10" s="1" customFormat="1" ht="19.95" customHeight="1" x14ac:dyDescent="0.2">
      <c r="A55" s="49" t="s">
        <v>412</v>
      </c>
      <c r="B55" s="49" t="s">
        <v>290</v>
      </c>
      <c r="C55" s="210" t="str">
        <f>IF(C54="","入力しないでください",DATEDIF(C54,選択リスト!$W$3,"Y"))</f>
        <v>入力しないでください</v>
      </c>
      <c r="D55" s="210"/>
      <c r="E55" s="210"/>
      <c r="F55" s="88"/>
      <c r="G55" s="88"/>
      <c r="H55" s="96"/>
      <c r="I55" s="6"/>
      <c r="J55" s="27"/>
    </row>
    <row r="56" spans="1:10" s="1" customFormat="1" ht="19.95" customHeight="1" x14ac:dyDescent="0.2">
      <c r="A56" s="49" t="s">
        <v>339</v>
      </c>
      <c r="B56" s="49"/>
      <c r="C56" s="206" t="str">
        <f>IFERROR(IF(C54="","入力しないでください",VLOOKUP(C55,選択リスト!$X$3:$Z$18,3,0)),"支援対象外")</f>
        <v>入力しないでください</v>
      </c>
      <c r="D56" s="206"/>
      <c r="E56" s="206"/>
      <c r="F56" s="88"/>
      <c r="G56" s="88"/>
      <c r="H56" s="96"/>
      <c r="I56" s="6"/>
      <c r="J56" s="27"/>
    </row>
    <row r="57" spans="1:10" s="1" customFormat="1" ht="19.95" customHeight="1" x14ac:dyDescent="0.2">
      <c r="A57" s="49" t="s">
        <v>340</v>
      </c>
      <c r="B57" s="49" t="s">
        <v>291</v>
      </c>
      <c r="C57" s="205"/>
      <c r="D57" s="205"/>
      <c r="E57" s="205"/>
      <c r="F57" s="86"/>
      <c r="G57" s="86"/>
      <c r="H57" s="96"/>
      <c r="I57" s="6"/>
      <c r="J57" s="44"/>
    </row>
    <row r="58" spans="1:10" s="1" customFormat="1" ht="19.95" customHeight="1" x14ac:dyDescent="0.2">
      <c r="A58" s="49" t="s">
        <v>55</v>
      </c>
      <c r="B58" s="49" t="s">
        <v>292</v>
      </c>
      <c r="C58" s="205"/>
      <c r="D58" s="205"/>
      <c r="E58" s="205"/>
      <c r="F58" s="86"/>
      <c r="G58" s="86"/>
      <c r="H58" s="96"/>
      <c r="I58" s="6"/>
      <c r="J58" s="43"/>
    </row>
    <row r="59" spans="1:10" s="7" customFormat="1" ht="19.95" customHeight="1" x14ac:dyDescent="0.2">
      <c r="A59" s="75" t="s">
        <v>294</v>
      </c>
      <c r="B59" s="73"/>
      <c r="C59"/>
      <c r="D59"/>
      <c r="E59"/>
      <c r="F59"/>
      <c r="G59"/>
      <c r="H59"/>
      <c r="I59" s="8"/>
      <c r="J59" s="16"/>
    </row>
    <row r="60" spans="1:10" s="1" customFormat="1" ht="19.95" customHeight="1" x14ac:dyDescent="0.2">
      <c r="A60" s="49" t="s">
        <v>289</v>
      </c>
      <c r="B60" s="49" t="s">
        <v>288</v>
      </c>
      <c r="C60" s="204"/>
      <c r="D60" s="205"/>
      <c r="E60" s="205"/>
      <c r="F60" s="86"/>
      <c r="G60" s="86"/>
      <c r="H60" s="96"/>
      <c r="I60" s="6"/>
      <c r="J60" s="44" t="s">
        <v>371</v>
      </c>
    </row>
    <row r="61" spans="1:10" s="1" customFormat="1" ht="19.95" customHeight="1" x14ac:dyDescent="0.2">
      <c r="A61" s="49" t="s">
        <v>412</v>
      </c>
      <c r="B61" s="49" t="s">
        <v>290</v>
      </c>
      <c r="C61" s="210" t="str">
        <f>IF(C60="","入力しないでください",DATEDIF(C60,選択リスト!$W$3,"Y"))</f>
        <v>入力しないでください</v>
      </c>
      <c r="D61" s="210"/>
      <c r="E61" s="210"/>
      <c r="F61" s="88"/>
      <c r="G61" s="88"/>
      <c r="H61" s="96"/>
      <c r="I61" s="6"/>
      <c r="J61" s="27"/>
    </row>
    <row r="62" spans="1:10" s="1" customFormat="1" ht="19.95" customHeight="1" x14ac:dyDescent="0.2">
      <c r="A62" s="49" t="s">
        <v>339</v>
      </c>
      <c r="B62" s="49"/>
      <c r="C62" s="206" t="str">
        <f>IFERROR(IF(C60="","入力しないでください",VLOOKUP(C61,選択リスト!$X$3:$Z$18,3,0)),"支援対象外")</f>
        <v>入力しないでください</v>
      </c>
      <c r="D62" s="206"/>
      <c r="E62" s="206"/>
      <c r="F62" s="88"/>
      <c r="G62" s="88"/>
      <c r="H62" s="96"/>
      <c r="I62" s="6"/>
      <c r="J62" s="27"/>
    </row>
    <row r="63" spans="1:10" s="1" customFormat="1" ht="19.95" customHeight="1" x14ac:dyDescent="0.2">
      <c r="A63" s="49" t="s">
        <v>340</v>
      </c>
      <c r="B63" s="49" t="s">
        <v>291</v>
      </c>
      <c r="C63" s="205"/>
      <c r="D63" s="205"/>
      <c r="E63" s="205"/>
      <c r="F63" s="86"/>
      <c r="G63" s="86"/>
      <c r="H63" s="96"/>
      <c r="I63" s="6"/>
      <c r="J63" s="44"/>
    </row>
    <row r="64" spans="1:10" s="1" customFormat="1" ht="19.95" customHeight="1" x14ac:dyDescent="0.2">
      <c r="A64" s="49" t="s">
        <v>55</v>
      </c>
      <c r="B64" s="49" t="s">
        <v>292</v>
      </c>
      <c r="C64" s="205"/>
      <c r="D64" s="205"/>
      <c r="E64" s="205"/>
      <c r="F64" s="86"/>
      <c r="G64" s="86"/>
      <c r="H64" s="96"/>
      <c r="I64" s="6"/>
      <c r="J64" s="43"/>
    </row>
    <row r="65" spans="1:10" s="7" customFormat="1" ht="19.95" customHeight="1" x14ac:dyDescent="0.2">
      <c r="A65" s="75" t="s">
        <v>295</v>
      </c>
      <c r="B65" s="73"/>
      <c r="C65"/>
      <c r="D65"/>
      <c r="E65"/>
      <c r="F65"/>
      <c r="G65"/>
      <c r="H65"/>
      <c r="I65" s="8"/>
      <c r="J65" s="16"/>
    </row>
    <row r="66" spans="1:10" s="1" customFormat="1" ht="19.95" customHeight="1" x14ac:dyDescent="0.2">
      <c r="A66" s="49" t="s">
        <v>289</v>
      </c>
      <c r="B66" s="49" t="s">
        <v>288</v>
      </c>
      <c r="C66" s="204"/>
      <c r="D66" s="205"/>
      <c r="E66" s="205"/>
      <c r="F66" s="86"/>
      <c r="G66" s="86"/>
      <c r="H66" s="96"/>
      <c r="I66" s="6"/>
      <c r="J66" s="44" t="s">
        <v>371</v>
      </c>
    </row>
    <row r="67" spans="1:10" s="1" customFormat="1" ht="19.95" customHeight="1" x14ac:dyDescent="0.2">
      <c r="A67" s="49" t="s">
        <v>412</v>
      </c>
      <c r="B67" s="49" t="s">
        <v>290</v>
      </c>
      <c r="C67" s="210" t="str">
        <f>IF(C66="","入力しないでください",DATEDIF(C66,選択リスト!$W$3,"Y"))</f>
        <v>入力しないでください</v>
      </c>
      <c r="D67" s="210"/>
      <c r="E67" s="210"/>
      <c r="F67" s="88"/>
      <c r="G67" s="88"/>
      <c r="H67" s="96"/>
      <c r="I67" s="6"/>
      <c r="J67" s="27"/>
    </row>
    <row r="68" spans="1:10" s="1" customFormat="1" ht="19.95" customHeight="1" x14ac:dyDescent="0.2">
      <c r="A68" s="49" t="s">
        <v>339</v>
      </c>
      <c r="B68" s="49"/>
      <c r="C68" s="206" t="str">
        <f>IFERROR(IF(C66="","入力しないでください",VLOOKUP(C67,選択リスト!$X$3:$Z$18,3,0)),"支援対象外")</f>
        <v>入力しないでください</v>
      </c>
      <c r="D68" s="206"/>
      <c r="E68" s="206"/>
      <c r="F68" s="88"/>
      <c r="G68" s="88"/>
      <c r="H68" s="96"/>
      <c r="I68" s="6"/>
      <c r="J68" s="27"/>
    </row>
    <row r="69" spans="1:10" s="1" customFormat="1" ht="19.95" customHeight="1" x14ac:dyDescent="0.2">
      <c r="A69" s="49" t="s">
        <v>340</v>
      </c>
      <c r="B69" s="49" t="s">
        <v>291</v>
      </c>
      <c r="C69" s="205"/>
      <c r="D69" s="205"/>
      <c r="E69" s="205"/>
      <c r="F69" s="86"/>
      <c r="G69" s="86"/>
      <c r="H69" s="96"/>
      <c r="I69" s="6"/>
      <c r="J69" s="44"/>
    </row>
    <row r="70" spans="1:10" s="1" customFormat="1" ht="19.95" customHeight="1" x14ac:dyDescent="0.2">
      <c r="A70" s="49" t="s">
        <v>55</v>
      </c>
      <c r="B70" s="49" t="s">
        <v>292</v>
      </c>
      <c r="C70" s="205"/>
      <c r="D70" s="205"/>
      <c r="E70" s="205"/>
      <c r="F70" s="86"/>
      <c r="G70" s="86"/>
      <c r="H70" s="96"/>
      <c r="I70" s="6"/>
      <c r="J70" s="43"/>
    </row>
    <row r="71" spans="1:10" s="7" customFormat="1" ht="19.95" customHeight="1" x14ac:dyDescent="0.2">
      <c r="A71" s="72"/>
      <c r="B71" s="72"/>
      <c r="C71" s="72"/>
      <c r="D71" s="72"/>
      <c r="E71" s="72"/>
      <c r="F71" s="72"/>
      <c r="G71" s="72"/>
      <c r="H71" s="97"/>
      <c r="I71" s="8"/>
      <c r="J71" s="16"/>
    </row>
    <row r="72" spans="1:10" s="1" customFormat="1" ht="30" customHeight="1" x14ac:dyDescent="0.2">
      <c r="A72" s="245" t="s">
        <v>61</v>
      </c>
      <c r="B72" s="246"/>
      <c r="C72" s="246"/>
      <c r="D72" s="246"/>
      <c r="E72" s="247"/>
      <c r="F72" s="137"/>
      <c r="G72" s="137"/>
      <c r="H72" s="139"/>
      <c r="I72" s="6"/>
      <c r="J72" s="43"/>
    </row>
    <row r="73" spans="1:10" s="7" customFormat="1" ht="19.95" customHeight="1" x14ac:dyDescent="0.2">
      <c r="A73" s="74" t="s">
        <v>280</v>
      </c>
      <c r="B73" s="73"/>
      <c r="C73" s="154"/>
      <c r="D73" s="155"/>
      <c r="E73" s="155"/>
      <c r="F73" s="155"/>
      <c r="G73" s="155"/>
      <c r="H73" s="156"/>
      <c r="I73" s="8"/>
      <c r="J73" s="16"/>
    </row>
    <row r="74" spans="1:10" s="1" customFormat="1" ht="19.95" customHeight="1" x14ac:dyDescent="0.2">
      <c r="A74" s="49" t="s">
        <v>169</v>
      </c>
      <c r="B74" s="49" t="s">
        <v>169</v>
      </c>
      <c r="C74" s="248"/>
      <c r="D74" s="248"/>
      <c r="E74" s="248"/>
      <c r="F74" s="140"/>
      <c r="G74" s="140"/>
      <c r="H74" s="141"/>
      <c r="I74" s="6"/>
      <c r="J74" s="43"/>
    </row>
    <row r="75" spans="1:10" s="1" customFormat="1" ht="30" customHeight="1" x14ac:dyDescent="0.2">
      <c r="A75" s="54" t="s">
        <v>314</v>
      </c>
      <c r="B75" s="54" t="s">
        <v>170</v>
      </c>
      <c r="C75" s="205"/>
      <c r="D75" s="205"/>
      <c r="E75" s="205"/>
      <c r="F75" s="86"/>
      <c r="G75" s="86"/>
      <c r="H75" s="96"/>
      <c r="I75" s="6"/>
      <c r="J75" s="43"/>
    </row>
    <row r="76" spans="1:10" s="1" customFormat="1" ht="19.95" customHeight="1" x14ac:dyDescent="0.2">
      <c r="A76" s="49" t="s">
        <v>282</v>
      </c>
      <c r="B76" s="49" t="s">
        <v>284</v>
      </c>
      <c r="C76" s="204"/>
      <c r="D76" s="205"/>
      <c r="E76" s="205"/>
      <c r="F76" s="86"/>
      <c r="G76" s="86"/>
      <c r="H76" s="96"/>
      <c r="I76" s="6"/>
      <c r="J76" s="27"/>
    </row>
    <row r="77" spans="1:10" s="1" customFormat="1" ht="19.95" customHeight="1" x14ac:dyDescent="0.2">
      <c r="A77" s="49" t="s">
        <v>54</v>
      </c>
      <c r="B77" s="49" t="s">
        <v>285</v>
      </c>
      <c r="C77" s="205"/>
      <c r="D77" s="205"/>
      <c r="E77" s="205"/>
      <c r="F77" s="86"/>
      <c r="G77" s="86"/>
      <c r="H77" s="96"/>
      <c r="I77" s="6"/>
      <c r="J77" s="43"/>
    </row>
    <row r="78" spans="1:10" s="1" customFormat="1" ht="30" customHeight="1" x14ac:dyDescent="0.2">
      <c r="A78" s="124" t="s">
        <v>376</v>
      </c>
      <c r="B78" s="54" t="s">
        <v>298</v>
      </c>
      <c r="C78" s="244"/>
      <c r="D78" s="244"/>
      <c r="E78" s="244"/>
      <c r="F78" s="144"/>
      <c r="G78" s="144"/>
      <c r="H78" s="157"/>
      <c r="I78" s="6"/>
      <c r="J78" s="43"/>
    </row>
    <row r="79" spans="1:10" s="7" customFormat="1" ht="19.95" customHeight="1" x14ac:dyDescent="0.2">
      <c r="A79" s="74" t="s">
        <v>281</v>
      </c>
      <c r="B79" s="73"/>
      <c r="C79" s="154"/>
      <c r="D79" s="155"/>
      <c r="E79" s="155"/>
      <c r="F79" s="155"/>
      <c r="G79" s="155"/>
      <c r="H79" s="156"/>
      <c r="I79" s="8"/>
      <c r="J79" s="16"/>
    </row>
    <row r="80" spans="1:10" s="1" customFormat="1" ht="19.95" customHeight="1" x14ac:dyDescent="0.2">
      <c r="A80" s="49" t="s">
        <v>169</v>
      </c>
      <c r="B80" s="49" t="s">
        <v>169</v>
      </c>
      <c r="C80" s="248"/>
      <c r="D80" s="248"/>
      <c r="E80" s="248"/>
      <c r="F80" s="140"/>
      <c r="G80" s="140"/>
      <c r="H80" s="141"/>
      <c r="I80" s="6"/>
      <c r="J80" s="43"/>
    </row>
    <row r="81" spans="1:10" s="1" customFormat="1" ht="30" customHeight="1" x14ac:dyDescent="0.2">
      <c r="A81" s="54" t="s">
        <v>314</v>
      </c>
      <c r="B81" s="54" t="s">
        <v>170</v>
      </c>
      <c r="C81" s="205"/>
      <c r="D81" s="205"/>
      <c r="E81" s="205"/>
      <c r="F81" s="86"/>
      <c r="G81" s="86"/>
      <c r="H81" s="96"/>
      <c r="I81" s="6"/>
      <c r="J81" s="43"/>
    </row>
    <row r="82" spans="1:10" s="1" customFormat="1" ht="19.95" customHeight="1" x14ac:dyDescent="0.2">
      <c r="A82" s="49" t="s">
        <v>282</v>
      </c>
      <c r="B82" s="49" t="s">
        <v>283</v>
      </c>
      <c r="C82" s="204"/>
      <c r="D82" s="205"/>
      <c r="E82" s="205"/>
      <c r="F82" s="86"/>
      <c r="G82" s="86"/>
      <c r="H82" s="96"/>
      <c r="I82" s="6"/>
      <c r="J82" s="43"/>
    </row>
    <row r="83" spans="1:10" s="1" customFormat="1" ht="19.95" customHeight="1" x14ac:dyDescent="0.2">
      <c r="A83" s="49" t="s">
        <v>54</v>
      </c>
      <c r="B83" s="49" t="s">
        <v>286</v>
      </c>
      <c r="C83" s="205"/>
      <c r="D83" s="205"/>
      <c r="E83" s="205"/>
      <c r="F83" s="86"/>
      <c r="G83" s="86"/>
      <c r="H83" s="96"/>
      <c r="I83" s="6"/>
      <c r="J83" s="43"/>
    </row>
    <row r="84" spans="1:10" s="1" customFormat="1" ht="30" customHeight="1" x14ac:dyDescent="0.2">
      <c r="A84" s="124" t="s">
        <v>376</v>
      </c>
      <c r="B84" s="54" t="s">
        <v>299</v>
      </c>
      <c r="C84" s="205"/>
      <c r="D84" s="205"/>
      <c r="E84" s="205"/>
      <c r="F84" s="86"/>
      <c r="G84" s="86"/>
      <c r="H84" s="96"/>
      <c r="I84" s="6"/>
      <c r="J84" s="43"/>
    </row>
    <row r="85" spans="1:10" s="7" customFormat="1" ht="19.95" customHeight="1" x14ac:dyDescent="0.2">
      <c r="A85" s="72"/>
      <c r="B85" s="72"/>
      <c r="C85" s="72"/>
      <c r="D85" s="72"/>
      <c r="E85" s="72"/>
      <c r="F85" s="72"/>
      <c r="G85" s="72"/>
      <c r="H85" s="97"/>
      <c r="I85" s="8"/>
      <c r="J85" s="16"/>
    </row>
    <row r="86" spans="1:10" s="1" customFormat="1" ht="49.95" customHeight="1" x14ac:dyDescent="0.2">
      <c r="A86" s="184" t="s">
        <v>76</v>
      </c>
      <c r="B86" s="184"/>
      <c r="C86" s="184"/>
      <c r="D86" s="184"/>
      <c r="E86" s="203"/>
      <c r="F86" s="85"/>
      <c r="G86" s="85"/>
      <c r="H86" s="95"/>
      <c r="I86" s="6"/>
      <c r="J86" s="39" t="s">
        <v>416</v>
      </c>
    </row>
    <row r="87" spans="1:10" s="1" customFormat="1" ht="19.95" customHeight="1" x14ac:dyDescent="0.2">
      <c r="A87" s="49" t="s">
        <v>302</v>
      </c>
      <c r="B87" s="49" t="s">
        <v>184</v>
      </c>
      <c r="C87" s="198" t="str">
        <f>IF(G87=0,"※入力しないでください",G87)</f>
        <v>※入力しないでください</v>
      </c>
      <c r="D87" s="199"/>
      <c r="E87" s="200"/>
      <c r="F87" s="77" t="s">
        <v>301</v>
      </c>
      <c r="G87" s="77">
        <f>SUMIF($F$91:$F$134,F87,$G$91:$G$134)</f>
        <v>0</v>
      </c>
      <c r="H87" s="101"/>
      <c r="I87" s="6"/>
      <c r="J87" s="201" t="s">
        <v>334</v>
      </c>
    </row>
    <row r="88" spans="1:10" s="1" customFormat="1" ht="19.95" customHeight="1" x14ac:dyDescent="0.2">
      <c r="A88" s="49" t="s">
        <v>303</v>
      </c>
      <c r="B88" s="49" t="s">
        <v>185</v>
      </c>
      <c r="C88" s="198" t="str">
        <f t="shared" ref="C88" si="0">IF(G88=0,"※入力しないでください",G88)</f>
        <v>※入力しないでください</v>
      </c>
      <c r="D88" s="199"/>
      <c r="E88" s="200"/>
      <c r="F88" s="77" t="s">
        <v>177</v>
      </c>
      <c r="G88" s="77">
        <f>SUMIF($F$91:$F$134,F88,$G$91:$G$134)</f>
        <v>0</v>
      </c>
      <c r="H88" s="101"/>
      <c r="I88" s="6"/>
      <c r="J88" s="202"/>
    </row>
    <row r="89" spans="1:10" s="1" customFormat="1" ht="19.95" customHeight="1" x14ac:dyDescent="0.2">
      <c r="A89" s="49" t="s">
        <v>300</v>
      </c>
      <c r="B89" s="49" t="s">
        <v>186</v>
      </c>
      <c r="C89" s="198" t="str">
        <f t="shared" ref="C89" si="1">IF(G89=0,"※入力しないでください",G89)</f>
        <v>※入力しないでください</v>
      </c>
      <c r="D89" s="199"/>
      <c r="E89" s="200"/>
      <c r="F89" s="77"/>
      <c r="G89" s="77">
        <f>SUM(G87:G88)</f>
        <v>0</v>
      </c>
      <c r="H89" s="101"/>
      <c r="I89" s="6"/>
      <c r="J89" s="202"/>
    </row>
    <row r="90" spans="1:10" s="7" customFormat="1" ht="19.95" customHeight="1" x14ac:dyDescent="0.2">
      <c r="A90" s="93" t="s">
        <v>244</v>
      </c>
      <c r="B90" s="93"/>
      <c r="C90" s="93"/>
      <c r="D90" s="93"/>
      <c r="E90" s="93"/>
      <c r="F90" s="93"/>
      <c r="G90" s="93"/>
      <c r="H90" s="102"/>
      <c r="I90" s="8"/>
      <c r="J90" s="39"/>
    </row>
    <row r="91" spans="1:10" s="1" customFormat="1" ht="19.95" customHeight="1" x14ac:dyDescent="0.2">
      <c r="A91" s="49" t="s">
        <v>245</v>
      </c>
      <c r="B91" s="49" t="s">
        <v>184</v>
      </c>
      <c r="C91" s="193"/>
      <c r="D91" s="193"/>
      <c r="E91" s="194"/>
      <c r="F91" s="81"/>
      <c r="G91" s="81"/>
      <c r="H91" s="101"/>
      <c r="I91" s="6"/>
      <c r="J91" s="38" t="s">
        <v>304</v>
      </c>
    </row>
    <row r="92" spans="1:10" s="1" customFormat="1" ht="19.95" customHeight="1" x14ac:dyDescent="0.2">
      <c r="A92" s="49" t="s">
        <v>54</v>
      </c>
      <c r="B92" s="49" t="s">
        <v>185</v>
      </c>
      <c r="C92" s="193"/>
      <c r="D92" s="193"/>
      <c r="E92" s="194"/>
      <c r="F92" s="81"/>
      <c r="G92" s="81"/>
      <c r="H92" s="101"/>
      <c r="I92" s="6"/>
      <c r="J92" s="43"/>
    </row>
    <row r="93" spans="1:10" s="1" customFormat="1" ht="19.95" customHeight="1" x14ac:dyDescent="0.2">
      <c r="A93" s="49" t="s">
        <v>175</v>
      </c>
      <c r="B93" s="49" t="s">
        <v>186</v>
      </c>
      <c r="C93" s="195"/>
      <c r="D93" s="193"/>
      <c r="E93" s="194"/>
      <c r="F93" s="81"/>
      <c r="G93" s="81"/>
      <c r="H93" s="101"/>
      <c r="I93" s="6"/>
      <c r="J93" s="43"/>
    </row>
    <row r="94" spans="1:10" s="1" customFormat="1" ht="19.95" customHeight="1" x14ac:dyDescent="0.2">
      <c r="A94" s="49" t="s">
        <v>143</v>
      </c>
      <c r="B94" s="49" t="s">
        <v>187</v>
      </c>
      <c r="C94" s="186"/>
      <c r="D94" s="186"/>
      <c r="E94" s="187"/>
      <c r="F94" s="81"/>
      <c r="G94" s="82"/>
      <c r="H94" s="101"/>
      <c r="I94" s="6"/>
      <c r="J94" s="188" t="s">
        <v>224</v>
      </c>
    </row>
    <row r="95" spans="1:10" s="1" customFormat="1" ht="19.95" customHeight="1" x14ac:dyDescent="0.2">
      <c r="A95" s="49" t="s">
        <v>144</v>
      </c>
      <c r="B95" s="49" t="s">
        <v>188</v>
      </c>
      <c r="C95" s="186"/>
      <c r="D95" s="186"/>
      <c r="E95" s="187"/>
      <c r="F95" s="81"/>
      <c r="G95" s="82"/>
      <c r="H95" s="101"/>
      <c r="I95" s="6"/>
      <c r="J95" s="188"/>
    </row>
    <row r="96" spans="1:10" s="1" customFormat="1" ht="19.95" customHeight="1" x14ac:dyDescent="0.2">
      <c r="A96" s="49" t="s">
        <v>182</v>
      </c>
      <c r="B96" s="49" t="s">
        <v>189</v>
      </c>
      <c r="C96" s="189" t="str">
        <f>IF(C94="","※入力しないでください",IF(C95="","※入力しないでください",C95-C94+1))</f>
        <v>※入力しないでください</v>
      </c>
      <c r="D96" s="190"/>
      <c r="E96" s="191"/>
      <c r="F96" s="115"/>
      <c r="G96" s="83"/>
      <c r="H96" s="103"/>
      <c r="I96" s="6"/>
      <c r="J96" s="27"/>
    </row>
    <row r="97" spans="1:10" s="1" customFormat="1" ht="19.95" customHeight="1" x14ac:dyDescent="0.2">
      <c r="A97" s="49" t="s">
        <v>331</v>
      </c>
      <c r="B97" s="49" t="s">
        <v>190</v>
      </c>
      <c r="C97" s="192"/>
      <c r="D97" s="192"/>
      <c r="E97" s="192"/>
      <c r="F97" s="114">
        <f>C92</f>
        <v>0</v>
      </c>
      <c r="G97" s="84">
        <f>C97</f>
        <v>0</v>
      </c>
      <c r="H97" s="104"/>
      <c r="I97" s="6"/>
      <c r="J97" s="27" t="s">
        <v>252</v>
      </c>
    </row>
    <row r="98" spans="1:10" s="1" customFormat="1" ht="40.049999999999997" customHeight="1" x14ac:dyDescent="0.2">
      <c r="A98" s="55" t="s">
        <v>174</v>
      </c>
      <c r="B98" s="54" t="s">
        <v>191</v>
      </c>
      <c r="C98" s="193"/>
      <c r="D98" s="193"/>
      <c r="E98" s="193"/>
      <c r="F98" s="79"/>
      <c r="G98" s="79"/>
      <c r="H98" s="101"/>
      <c r="I98" s="6"/>
      <c r="J98" s="43"/>
    </row>
    <row r="99" spans="1:10" s="7" customFormat="1" ht="19.95" customHeight="1" x14ac:dyDescent="0.2">
      <c r="A99" s="93" t="s">
        <v>246</v>
      </c>
      <c r="B99" s="93"/>
      <c r="C99" s="93"/>
      <c r="D99" s="93"/>
      <c r="E99" s="93"/>
      <c r="F99" s="93"/>
      <c r="G99" s="93"/>
      <c r="H99" s="99"/>
      <c r="I99" s="8"/>
      <c r="J99" s="38"/>
    </row>
    <row r="100" spans="1:10" s="1" customFormat="1" ht="19.95" customHeight="1" x14ac:dyDescent="0.2">
      <c r="A100" s="49" t="s">
        <v>245</v>
      </c>
      <c r="B100" s="49" t="s">
        <v>192</v>
      </c>
      <c r="C100" s="193"/>
      <c r="D100" s="193"/>
      <c r="E100" s="194"/>
      <c r="F100" s="81"/>
      <c r="G100" s="81"/>
      <c r="H100" s="101"/>
      <c r="I100" s="6"/>
      <c r="J100" s="38"/>
    </row>
    <row r="101" spans="1:10" s="1" customFormat="1" ht="19.95" customHeight="1" x14ac:dyDescent="0.2">
      <c r="A101" s="49" t="s">
        <v>54</v>
      </c>
      <c r="B101" s="49" t="s">
        <v>193</v>
      </c>
      <c r="C101" s="193"/>
      <c r="D101" s="193"/>
      <c r="E101" s="194"/>
      <c r="F101" s="81"/>
      <c r="G101" s="81"/>
      <c r="H101" s="101"/>
      <c r="I101" s="6"/>
      <c r="J101" s="43"/>
    </row>
    <row r="102" spans="1:10" s="1" customFormat="1" ht="19.95" customHeight="1" x14ac:dyDescent="0.2">
      <c r="A102" s="49" t="s">
        <v>175</v>
      </c>
      <c r="B102" s="49" t="s">
        <v>194</v>
      </c>
      <c r="C102" s="195"/>
      <c r="D102" s="193"/>
      <c r="E102" s="194"/>
      <c r="F102" s="81"/>
      <c r="G102" s="81"/>
      <c r="H102" s="101"/>
      <c r="I102" s="6"/>
      <c r="J102" s="43"/>
    </row>
    <row r="103" spans="1:10" s="1" customFormat="1" ht="19.95" customHeight="1" x14ac:dyDescent="0.2">
      <c r="A103" s="49" t="s">
        <v>143</v>
      </c>
      <c r="B103" s="49" t="s">
        <v>195</v>
      </c>
      <c r="C103" s="186"/>
      <c r="D103" s="186"/>
      <c r="E103" s="187"/>
      <c r="F103" s="81"/>
      <c r="G103" s="82"/>
      <c r="H103" s="101"/>
      <c r="I103" s="6"/>
      <c r="J103" s="188" t="s">
        <v>224</v>
      </c>
    </row>
    <row r="104" spans="1:10" s="1" customFormat="1" ht="19.95" customHeight="1" x14ac:dyDescent="0.2">
      <c r="A104" s="49" t="s">
        <v>144</v>
      </c>
      <c r="B104" s="49" t="s">
        <v>196</v>
      </c>
      <c r="C104" s="186"/>
      <c r="D104" s="186"/>
      <c r="E104" s="187"/>
      <c r="F104" s="81"/>
      <c r="G104" s="82"/>
      <c r="H104" s="101"/>
      <c r="I104" s="6"/>
      <c r="J104" s="188"/>
    </row>
    <row r="105" spans="1:10" s="1" customFormat="1" ht="19.95" customHeight="1" x14ac:dyDescent="0.2">
      <c r="A105" s="49" t="s">
        <v>182</v>
      </c>
      <c r="B105" s="49" t="s">
        <v>197</v>
      </c>
      <c r="C105" s="189" t="str">
        <f>IF(C103="","※入力しないでください",IF(C104="","※入力しないでください",C104-C103+1))</f>
        <v>※入力しないでください</v>
      </c>
      <c r="D105" s="190"/>
      <c r="E105" s="191"/>
      <c r="F105" s="115"/>
      <c r="G105" s="83"/>
      <c r="H105" s="103"/>
      <c r="I105" s="6"/>
      <c r="J105" s="27"/>
    </row>
    <row r="106" spans="1:10" s="1" customFormat="1" ht="19.95" customHeight="1" x14ac:dyDescent="0.2">
      <c r="A106" s="49" t="s">
        <v>331</v>
      </c>
      <c r="B106" s="49" t="s">
        <v>198</v>
      </c>
      <c r="C106" s="192"/>
      <c r="D106" s="192"/>
      <c r="E106" s="192"/>
      <c r="F106" s="114">
        <f>C101</f>
        <v>0</v>
      </c>
      <c r="G106" s="84">
        <f>C106</f>
        <v>0</v>
      </c>
      <c r="H106" s="104"/>
      <c r="I106" s="6"/>
      <c r="J106" s="27" t="s">
        <v>252</v>
      </c>
    </row>
    <row r="107" spans="1:10" s="1" customFormat="1" ht="40.049999999999997" customHeight="1" x14ac:dyDescent="0.2">
      <c r="A107" s="55" t="s">
        <v>174</v>
      </c>
      <c r="B107" s="54" t="s">
        <v>199</v>
      </c>
      <c r="C107" s="193"/>
      <c r="D107" s="193"/>
      <c r="E107" s="193"/>
      <c r="F107" s="79"/>
      <c r="G107" s="79"/>
      <c r="H107" s="101"/>
      <c r="I107" s="6"/>
      <c r="J107" s="43"/>
    </row>
    <row r="108" spans="1:10" s="7" customFormat="1" ht="19.95" customHeight="1" x14ac:dyDescent="0.2">
      <c r="A108" s="93" t="s">
        <v>247</v>
      </c>
      <c r="B108" s="93"/>
      <c r="C108" s="93"/>
      <c r="D108" s="93"/>
      <c r="E108" s="93"/>
      <c r="F108" s="93"/>
      <c r="G108" s="93"/>
      <c r="H108" s="99"/>
      <c r="I108" s="8"/>
      <c r="J108" s="38"/>
    </row>
    <row r="109" spans="1:10" s="1" customFormat="1" ht="19.95" customHeight="1" x14ac:dyDescent="0.2">
      <c r="A109" s="49" t="s">
        <v>245</v>
      </c>
      <c r="B109" s="49" t="s">
        <v>200</v>
      </c>
      <c r="C109" s="193"/>
      <c r="D109" s="193"/>
      <c r="E109" s="194"/>
      <c r="F109" s="81"/>
      <c r="G109" s="81"/>
      <c r="H109" s="101"/>
      <c r="I109" s="6"/>
      <c r="J109" s="38"/>
    </row>
    <row r="110" spans="1:10" s="1" customFormat="1" ht="19.95" customHeight="1" x14ac:dyDescent="0.2">
      <c r="A110" s="49" t="s">
        <v>54</v>
      </c>
      <c r="B110" s="49" t="s">
        <v>201</v>
      </c>
      <c r="C110" s="193"/>
      <c r="D110" s="193"/>
      <c r="E110" s="194"/>
      <c r="F110" s="81"/>
      <c r="G110" s="81"/>
      <c r="H110" s="101"/>
      <c r="I110" s="6"/>
      <c r="J110" s="43"/>
    </row>
    <row r="111" spans="1:10" s="1" customFormat="1" ht="19.95" customHeight="1" x14ac:dyDescent="0.2">
      <c r="A111" s="49" t="s">
        <v>175</v>
      </c>
      <c r="B111" s="49" t="s">
        <v>202</v>
      </c>
      <c r="C111" s="195"/>
      <c r="D111" s="193"/>
      <c r="E111" s="194"/>
      <c r="F111" s="81"/>
      <c r="G111" s="81"/>
      <c r="H111" s="101"/>
      <c r="I111" s="6"/>
      <c r="J111" s="43"/>
    </row>
    <row r="112" spans="1:10" s="1" customFormat="1" ht="19.95" customHeight="1" x14ac:dyDescent="0.2">
      <c r="A112" s="49" t="s">
        <v>143</v>
      </c>
      <c r="B112" s="49" t="s">
        <v>203</v>
      </c>
      <c r="C112" s="186"/>
      <c r="D112" s="186"/>
      <c r="E112" s="187"/>
      <c r="F112" s="81"/>
      <c r="G112" s="82"/>
      <c r="H112" s="101"/>
      <c r="I112" s="6"/>
      <c r="J112" s="188" t="s">
        <v>224</v>
      </c>
    </row>
    <row r="113" spans="1:10" s="1" customFormat="1" ht="19.95" customHeight="1" x14ac:dyDescent="0.2">
      <c r="A113" s="49" t="s">
        <v>144</v>
      </c>
      <c r="B113" s="49" t="s">
        <v>204</v>
      </c>
      <c r="C113" s="186"/>
      <c r="D113" s="186"/>
      <c r="E113" s="187"/>
      <c r="F113" s="81"/>
      <c r="G113" s="82"/>
      <c r="H113" s="101"/>
      <c r="I113" s="6"/>
      <c r="J113" s="188"/>
    </row>
    <row r="114" spans="1:10" s="1" customFormat="1" ht="19.95" customHeight="1" x14ac:dyDescent="0.2">
      <c r="A114" s="49" t="s">
        <v>182</v>
      </c>
      <c r="B114" s="49" t="s">
        <v>205</v>
      </c>
      <c r="C114" s="189" t="str">
        <f>IF(C112="","※入力しないでください",IF(C113="","※入力しないでください",C113-C112+1))</f>
        <v>※入力しないでください</v>
      </c>
      <c r="D114" s="190"/>
      <c r="E114" s="191"/>
      <c r="F114" s="115"/>
      <c r="G114" s="83"/>
      <c r="H114" s="103"/>
      <c r="I114" s="6"/>
      <c r="J114" s="27"/>
    </row>
    <row r="115" spans="1:10" s="1" customFormat="1" ht="19.95" customHeight="1" x14ac:dyDescent="0.2">
      <c r="A115" s="49" t="s">
        <v>354</v>
      </c>
      <c r="B115" s="49" t="s">
        <v>206</v>
      </c>
      <c r="C115" s="192"/>
      <c r="D115" s="192"/>
      <c r="E115" s="192"/>
      <c r="F115" s="114">
        <f>C110</f>
        <v>0</v>
      </c>
      <c r="G115" s="84">
        <f>C115</f>
        <v>0</v>
      </c>
      <c r="H115" s="104"/>
      <c r="I115" s="6"/>
      <c r="J115" s="27" t="s">
        <v>252</v>
      </c>
    </row>
    <row r="116" spans="1:10" s="1" customFormat="1" ht="40.049999999999997" customHeight="1" x14ac:dyDescent="0.2">
      <c r="A116" s="55" t="s">
        <v>174</v>
      </c>
      <c r="B116" s="54" t="s">
        <v>207</v>
      </c>
      <c r="C116" s="193"/>
      <c r="D116" s="193"/>
      <c r="E116" s="193"/>
      <c r="F116" s="79"/>
      <c r="G116" s="79"/>
      <c r="H116" s="101"/>
      <c r="I116" s="6"/>
      <c r="J116" s="43"/>
    </row>
    <row r="117" spans="1:10" s="7" customFormat="1" ht="19.95" customHeight="1" x14ac:dyDescent="0.2">
      <c r="A117" s="93" t="s">
        <v>248</v>
      </c>
      <c r="B117" s="93"/>
      <c r="C117" s="93"/>
      <c r="D117" s="93"/>
      <c r="E117" s="93"/>
      <c r="F117" s="93"/>
      <c r="G117" s="93"/>
      <c r="H117" s="99"/>
      <c r="I117" s="8"/>
      <c r="J117" s="38"/>
    </row>
    <row r="118" spans="1:10" s="1" customFormat="1" ht="19.95" customHeight="1" x14ac:dyDescent="0.2">
      <c r="A118" s="49" t="s">
        <v>245</v>
      </c>
      <c r="B118" s="49" t="s">
        <v>208</v>
      </c>
      <c r="C118" s="193"/>
      <c r="D118" s="193"/>
      <c r="E118" s="194"/>
      <c r="F118" s="81"/>
      <c r="G118" s="81"/>
      <c r="H118" s="101"/>
      <c r="I118" s="6"/>
      <c r="J118" s="38"/>
    </row>
    <row r="119" spans="1:10" s="1" customFormat="1" ht="19.95" customHeight="1" x14ac:dyDescent="0.2">
      <c r="A119" s="49" t="s">
        <v>54</v>
      </c>
      <c r="B119" s="49" t="s">
        <v>209</v>
      </c>
      <c r="C119" s="193"/>
      <c r="D119" s="193"/>
      <c r="E119" s="194"/>
      <c r="F119" s="81"/>
      <c r="G119" s="81"/>
      <c r="H119" s="101"/>
      <c r="I119" s="6"/>
      <c r="J119" s="43"/>
    </row>
    <row r="120" spans="1:10" s="1" customFormat="1" ht="19.95" customHeight="1" x14ac:dyDescent="0.2">
      <c r="A120" s="49" t="s">
        <v>175</v>
      </c>
      <c r="B120" s="49" t="s">
        <v>210</v>
      </c>
      <c r="C120" s="195"/>
      <c r="D120" s="193"/>
      <c r="E120" s="194"/>
      <c r="F120" s="81"/>
      <c r="G120" s="81"/>
      <c r="H120" s="101"/>
      <c r="I120" s="6"/>
      <c r="J120" s="43"/>
    </row>
    <row r="121" spans="1:10" s="1" customFormat="1" ht="19.95" customHeight="1" x14ac:dyDescent="0.2">
      <c r="A121" s="49" t="s">
        <v>143</v>
      </c>
      <c r="B121" s="49" t="s">
        <v>211</v>
      </c>
      <c r="C121" s="186"/>
      <c r="D121" s="186"/>
      <c r="E121" s="187"/>
      <c r="F121" s="81"/>
      <c r="G121" s="82"/>
      <c r="H121" s="101"/>
      <c r="I121" s="6"/>
      <c r="J121" s="188" t="s">
        <v>224</v>
      </c>
    </row>
    <row r="122" spans="1:10" s="1" customFormat="1" ht="19.95" customHeight="1" x14ac:dyDescent="0.2">
      <c r="A122" s="49" t="s">
        <v>144</v>
      </c>
      <c r="B122" s="49" t="s">
        <v>212</v>
      </c>
      <c r="C122" s="186"/>
      <c r="D122" s="186"/>
      <c r="E122" s="187"/>
      <c r="F122" s="81"/>
      <c r="G122" s="82"/>
      <c r="H122" s="101"/>
      <c r="I122" s="6"/>
      <c r="J122" s="188"/>
    </row>
    <row r="123" spans="1:10" s="1" customFormat="1" ht="19.95" customHeight="1" x14ac:dyDescent="0.2">
      <c r="A123" s="49" t="s">
        <v>182</v>
      </c>
      <c r="B123" s="49" t="s">
        <v>213</v>
      </c>
      <c r="C123" s="189" t="str">
        <f>IF(C121="","※入力しないでください",IF(C122="","※入力しないでください",C122-C121+1))</f>
        <v>※入力しないでください</v>
      </c>
      <c r="D123" s="190"/>
      <c r="E123" s="191"/>
      <c r="F123" s="115"/>
      <c r="G123" s="83"/>
      <c r="H123" s="103"/>
      <c r="I123" s="6"/>
      <c r="J123" s="27"/>
    </row>
    <row r="124" spans="1:10" s="1" customFormat="1" ht="19.95" customHeight="1" x14ac:dyDescent="0.2">
      <c r="A124" s="49" t="s">
        <v>331</v>
      </c>
      <c r="B124" s="49" t="s">
        <v>214</v>
      </c>
      <c r="C124" s="192"/>
      <c r="D124" s="192"/>
      <c r="E124" s="192"/>
      <c r="F124" s="114">
        <f>C119</f>
        <v>0</v>
      </c>
      <c r="G124" s="84">
        <f>C124</f>
        <v>0</v>
      </c>
      <c r="H124" s="104"/>
      <c r="I124" s="6"/>
      <c r="J124" s="27" t="s">
        <v>252</v>
      </c>
    </row>
    <row r="125" spans="1:10" s="1" customFormat="1" ht="40.049999999999997" customHeight="1" x14ac:dyDescent="0.2">
      <c r="A125" s="55" t="s">
        <v>174</v>
      </c>
      <c r="B125" s="54" t="s">
        <v>215</v>
      </c>
      <c r="C125" s="193"/>
      <c r="D125" s="193"/>
      <c r="E125" s="193"/>
      <c r="F125" s="79"/>
      <c r="G125" s="79"/>
      <c r="H125" s="101"/>
      <c r="I125" s="6"/>
      <c r="J125" s="43"/>
    </row>
    <row r="126" spans="1:10" s="7" customFormat="1" ht="19.95" customHeight="1" x14ac:dyDescent="0.2">
      <c r="A126" s="93" t="s">
        <v>249</v>
      </c>
      <c r="B126" s="93"/>
      <c r="C126" s="93"/>
      <c r="D126" s="93"/>
      <c r="E126" s="93"/>
      <c r="F126" s="93"/>
      <c r="G126" s="93"/>
      <c r="H126" s="99"/>
      <c r="I126" s="8"/>
      <c r="J126" s="38"/>
    </row>
    <row r="127" spans="1:10" s="1" customFormat="1" ht="19.95" customHeight="1" x14ac:dyDescent="0.2">
      <c r="A127" s="49" t="s">
        <v>245</v>
      </c>
      <c r="B127" s="49" t="s">
        <v>216</v>
      </c>
      <c r="C127" s="193"/>
      <c r="D127" s="193"/>
      <c r="E127" s="194"/>
      <c r="F127" s="81"/>
      <c r="G127" s="81"/>
      <c r="H127" s="101"/>
      <c r="I127" s="6"/>
      <c r="J127" s="38"/>
    </row>
    <row r="128" spans="1:10" s="1" customFormat="1" ht="19.95" customHeight="1" x14ac:dyDescent="0.2">
      <c r="A128" s="49" t="s">
        <v>54</v>
      </c>
      <c r="B128" s="49" t="s">
        <v>217</v>
      </c>
      <c r="C128" s="193"/>
      <c r="D128" s="193"/>
      <c r="E128" s="194"/>
      <c r="F128" s="81"/>
      <c r="G128" s="81"/>
      <c r="H128" s="101"/>
      <c r="I128" s="6"/>
      <c r="J128" s="43"/>
    </row>
    <row r="129" spans="1:10" s="1" customFormat="1" ht="19.95" customHeight="1" x14ac:dyDescent="0.2">
      <c r="A129" s="49" t="s">
        <v>175</v>
      </c>
      <c r="B129" s="49" t="s">
        <v>218</v>
      </c>
      <c r="C129" s="195"/>
      <c r="D129" s="193"/>
      <c r="E129" s="194"/>
      <c r="F129" s="81"/>
      <c r="G129" s="81"/>
      <c r="H129" s="101"/>
      <c r="I129" s="6"/>
      <c r="J129" s="43"/>
    </row>
    <row r="130" spans="1:10" s="1" customFormat="1" ht="19.95" customHeight="1" x14ac:dyDescent="0.2">
      <c r="A130" s="49" t="s">
        <v>143</v>
      </c>
      <c r="B130" s="49" t="s">
        <v>219</v>
      </c>
      <c r="C130" s="186"/>
      <c r="D130" s="186"/>
      <c r="E130" s="187"/>
      <c r="F130" s="81"/>
      <c r="G130" s="82"/>
      <c r="H130" s="101"/>
      <c r="I130" s="6"/>
      <c r="J130" s="188" t="s">
        <v>224</v>
      </c>
    </row>
    <row r="131" spans="1:10" s="1" customFormat="1" ht="19.95" customHeight="1" x14ac:dyDescent="0.2">
      <c r="A131" s="49" t="s">
        <v>144</v>
      </c>
      <c r="B131" s="49" t="s">
        <v>220</v>
      </c>
      <c r="C131" s="186"/>
      <c r="D131" s="186"/>
      <c r="E131" s="187"/>
      <c r="F131" s="81"/>
      <c r="G131" s="82"/>
      <c r="H131" s="101"/>
      <c r="I131" s="6"/>
      <c r="J131" s="188"/>
    </row>
    <row r="132" spans="1:10" s="1" customFormat="1" ht="19.95" customHeight="1" x14ac:dyDescent="0.2">
      <c r="A132" s="49" t="s">
        <v>182</v>
      </c>
      <c r="B132" s="49" t="s">
        <v>221</v>
      </c>
      <c r="C132" s="189" t="str">
        <f>IF(C130="","※入力しないでください",IF(C131="","※入力しないでください",C131-C130+1))</f>
        <v>※入力しないでください</v>
      </c>
      <c r="D132" s="190"/>
      <c r="E132" s="191"/>
      <c r="F132" s="115"/>
      <c r="G132" s="83"/>
      <c r="H132" s="103"/>
      <c r="I132" s="6"/>
      <c r="J132" s="27"/>
    </row>
    <row r="133" spans="1:10" s="1" customFormat="1" ht="19.95" customHeight="1" x14ac:dyDescent="0.2">
      <c r="A133" s="49" t="s">
        <v>331</v>
      </c>
      <c r="B133" s="49" t="s">
        <v>222</v>
      </c>
      <c r="C133" s="192"/>
      <c r="D133" s="192"/>
      <c r="E133" s="192"/>
      <c r="F133" s="114">
        <f>C128</f>
        <v>0</v>
      </c>
      <c r="G133" s="84">
        <f>C133</f>
        <v>0</v>
      </c>
      <c r="H133" s="104"/>
      <c r="I133" s="6"/>
      <c r="J133" s="27" t="s">
        <v>252</v>
      </c>
    </row>
    <row r="134" spans="1:10" s="1" customFormat="1" ht="40.049999999999997" customHeight="1" x14ac:dyDescent="0.2">
      <c r="A134" s="55" t="s">
        <v>174</v>
      </c>
      <c r="B134" s="54" t="s">
        <v>223</v>
      </c>
      <c r="C134" s="193"/>
      <c r="D134" s="193"/>
      <c r="E134" s="193"/>
      <c r="F134" s="79"/>
      <c r="G134" s="79"/>
      <c r="H134" s="101"/>
      <c r="I134" s="6"/>
      <c r="J134" s="43"/>
    </row>
    <row r="135" spans="1:10" s="7" customFormat="1" ht="19.95" customHeight="1" x14ac:dyDescent="0.2">
      <c r="A135" s="73"/>
      <c r="B135" s="73"/>
      <c r="C135" s="73"/>
      <c r="D135" s="73"/>
      <c r="E135" s="73"/>
      <c r="F135" s="73"/>
      <c r="G135" s="73"/>
      <c r="H135" s="100"/>
      <c r="I135" s="8"/>
      <c r="J135" s="16"/>
    </row>
    <row r="136" spans="1:10" s="1" customFormat="1" ht="49.95" customHeight="1" x14ac:dyDescent="0.2">
      <c r="A136" s="196" t="s">
        <v>75</v>
      </c>
      <c r="B136" s="196"/>
      <c r="C136" s="196"/>
      <c r="D136" s="196"/>
      <c r="E136" s="197"/>
      <c r="F136" s="76"/>
      <c r="G136" s="76"/>
      <c r="H136" s="95"/>
      <c r="I136" s="6"/>
      <c r="J136" s="39" t="s">
        <v>156</v>
      </c>
    </row>
    <row r="137" spans="1:10" s="1" customFormat="1" ht="19.95" customHeight="1" x14ac:dyDescent="0.2">
      <c r="A137" s="49" t="s">
        <v>302</v>
      </c>
      <c r="B137" s="49" t="s">
        <v>184</v>
      </c>
      <c r="C137" s="198" t="str">
        <f>IF(G137=0,"※入力しないでください",G137)</f>
        <v>※入力しないでください</v>
      </c>
      <c r="D137" s="199"/>
      <c r="E137" s="200"/>
      <c r="F137" s="77" t="s">
        <v>301</v>
      </c>
      <c r="G137" s="77">
        <f>SUMIF($F$141:$F$157,F137,$G$141:$G$157)</f>
        <v>0</v>
      </c>
      <c r="H137" s="101"/>
      <c r="I137" s="6"/>
      <c r="J137" s="201" t="s">
        <v>318</v>
      </c>
    </row>
    <row r="138" spans="1:10" s="1" customFormat="1" ht="19.95" customHeight="1" x14ac:dyDescent="0.2">
      <c r="A138" s="49" t="s">
        <v>303</v>
      </c>
      <c r="B138" s="49" t="s">
        <v>185</v>
      </c>
      <c r="C138" s="198" t="str">
        <f t="shared" ref="C138:C139" si="2">IF(G138=0,"※入力しないでください",G138)</f>
        <v>※入力しないでください</v>
      </c>
      <c r="D138" s="199"/>
      <c r="E138" s="200"/>
      <c r="F138" s="77" t="s">
        <v>177</v>
      </c>
      <c r="G138" s="77">
        <f>SUMIF($F$141:$F$157,F138,$G$141:$G$157)</f>
        <v>0</v>
      </c>
      <c r="H138" s="101"/>
      <c r="I138" s="6"/>
      <c r="J138" s="202"/>
    </row>
    <row r="139" spans="1:10" s="1" customFormat="1" ht="19.95" customHeight="1" x14ac:dyDescent="0.2">
      <c r="A139" s="49" t="s">
        <v>300</v>
      </c>
      <c r="B139" s="49" t="s">
        <v>186</v>
      </c>
      <c r="C139" s="198" t="str">
        <f t="shared" si="2"/>
        <v>※入力しないでください</v>
      </c>
      <c r="D139" s="199"/>
      <c r="E139" s="200"/>
      <c r="F139" s="77"/>
      <c r="G139" s="77">
        <f>SUM(G137:G138)</f>
        <v>0</v>
      </c>
      <c r="H139" s="101"/>
      <c r="I139" s="6"/>
      <c r="J139" s="202"/>
    </row>
    <row r="140" spans="1:10" s="7" customFormat="1" ht="19.95" customHeight="1" x14ac:dyDescent="0.2">
      <c r="A140" s="93" t="s">
        <v>250</v>
      </c>
      <c r="B140" s="93"/>
      <c r="C140" s="93"/>
      <c r="D140" s="93"/>
      <c r="E140" s="93"/>
      <c r="F140" s="93"/>
      <c r="G140" s="93"/>
      <c r="H140" s="99"/>
      <c r="I140" s="8"/>
      <c r="J140" s="38"/>
    </row>
    <row r="141" spans="1:10" s="1" customFormat="1" ht="19.95" customHeight="1" x14ac:dyDescent="0.2">
      <c r="A141" s="49" t="s">
        <v>279</v>
      </c>
      <c r="B141" s="49" t="s">
        <v>225</v>
      </c>
      <c r="C141" s="193"/>
      <c r="D141" s="193"/>
      <c r="E141" s="194"/>
      <c r="F141" s="81"/>
      <c r="G141" s="81"/>
      <c r="H141" s="101"/>
      <c r="I141" s="6"/>
      <c r="J141" s="38"/>
    </row>
    <row r="142" spans="1:10" s="1" customFormat="1" ht="19.95" customHeight="1" x14ac:dyDescent="0.2">
      <c r="A142" s="49" t="s">
        <v>54</v>
      </c>
      <c r="B142" s="49" t="s">
        <v>226</v>
      </c>
      <c r="C142" s="193"/>
      <c r="D142" s="193"/>
      <c r="E142" s="194"/>
      <c r="F142" s="81"/>
      <c r="G142" s="81"/>
      <c r="H142" s="101"/>
      <c r="I142" s="6"/>
      <c r="J142" s="43"/>
    </row>
    <row r="143" spans="1:10" s="1" customFormat="1" ht="19.95" customHeight="1" x14ac:dyDescent="0.2">
      <c r="A143" s="49" t="s">
        <v>175</v>
      </c>
      <c r="B143" s="49" t="s">
        <v>227</v>
      </c>
      <c r="C143" s="195"/>
      <c r="D143" s="193"/>
      <c r="E143" s="194"/>
      <c r="F143" s="81"/>
      <c r="G143" s="81"/>
      <c r="H143" s="101"/>
      <c r="I143" s="6"/>
      <c r="J143" s="43"/>
    </row>
    <row r="144" spans="1:10" s="1" customFormat="1" ht="19.95" customHeight="1" x14ac:dyDescent="0.2">
      <c r="A144" s="49" t="s">
        <v>143</v>
      </c>
      <c r="B144" s="49" t="s">
        <v>228</v>
      </c>
      <c r="C144" s="186"/>
      <c r="D144" s="186"/>
      <c r="E144" s="187"/>
      <c r="F144" s="82"/>
      <c r="G144" s="82"/>
      <c r="H144" s="101"/>
      <c r="I144" s="6"/>
      <c r="J144" s="188" t="s">
        <v>224</v>
      </c>
    </row>
    <row r="145" spans="1:10" s="1" customFormat="1" ht="19.95" customHeight="1" x14ac:dyDescent="0.2">
      <c r="A145" s="49" t="s">
        <v>144</v>
      </c>
      <c r="B145" s="49" t="s">
        <v>229</v>
      </c>
      <c r="C145" s="186"/>
      <c r="D145" s="186"/>
      <c r="E145" s="187"/>
      <c r="F145" s="82"/>
      <c r="G145" s="82"/>
      <c r="H145" s="101"/>
      <c r="I145" s="6"/>
      <c r="J145" s="188"/>
    </row>
    <row r="146" spans="1:10" s="1" customFormat="1" ht="19.95" customHeight="1" x14ac:dyDescent="0.2">
      <c r="A146" s="49" t="s">
        <v>182</v>
      </c>
      <c r="B146" s="49" t="s">
        <v>230</v>
      </c>
      <c r="C146" s="189" t="str">
        <f>IF(C144="","※入力しないでください",IF(C145="","※入力しないでください",C145-C144+1))</f>
        <v>※入力しないでください</v>
      </c>
      <c r="D146" s="190"/>
      <c r="E146" s="191"/>
      <c r="F146" s="83"/>
      <c r="G146" s="83"/>
      <c r="H146" s="103"/>
      <c r="I146" s="6"/>
      <c r="J146" s="27"/>
    </row>
    <row r="147" spans="1:10" s="1" customFormat="1" ht="19.95" customHeight="1" x14ac:dyDescent="0.2">
      <c r="A147" s="49" t="s">
        <v>331</v>
      </c>
      <c r="B147" s="49" t="s">
        <v>231</v>
      </c>
      <c r="C147" s="192"/>
      <c r="D147" s="192"/>
      <c r="E147" s="192"/>
      <c r="F147" s="114">
        <f>C142</f>
        <v>0</v>
      </c>
      <c r="G147" s="84">
        <f>C147</f>
        <v>0</v>
      </c>
      <c r="H147" s="104"/>
      <c r="I147" s="6"/>
      <c r="J147" s="27" t="s">
        <v>252</v>
      </c>
    </row>
    <row r="148" spans="1:10" s="1" customFormat="1" ht="40.049999999999997" customHeight="1" x14ac:dyDescent="0.2">
      <c r="A148" s="55" t="s">
        <v>174</v>
      </c>
      <c r="B148" s="54" t="s">
        <v>232</v>
      </c>
      <c r="C148" s="193"/>
      <c r="D148" s="193"/>
      <c r="E148" s="193"/>
      <c r="F148" s="79"/>
      <c r="G148" s="79"/>
      <c r="H148" s="101"/>
      <c r="I148" s="6"/>
      <c r="J148" s="43"/>
    </row>
    <row r="149" spans="1:10" s="7" customFormat="1" ht="19.95" customHeight="1" x14ac:dyDescent="0.2">
      <c r="A149" s="93" t="s">
        <v>251</v>
      </c>
      <c r="B149" s="93"/>
      <c r="C149" s="93"/>
      <c r="D149" s="93"/>
      <c r="E149" s="93"/>
      <c r="F149" s="93"/>
      <c r="G149" s="93"/>
      <c r="H149" s="99"/>
      <c r="I149" s="8"/>
      <c r="J149" s="38"/>
    </row>
    <row r="150" spans="1:10" s="1" customFormat="1" ht="19.95" customHeight="1" x14ac:dyDescent="0.2">
      <c r="A150" s="49" t="s">
        <v>279</v>
      </c>
      <c r="B150" s="49" t="s">
        <v>233</v>
      </c>
      <c r="C150" s="193"/>
      <c r="D150" s="193"/>
      <c r="E150" s="194"/>
      <c r="F150" s="81"/>
      <c r="G150" s="81"/>
      <c r="H150" s="101"/>
      <c r="I150" s="6"/>
      <c r="J150" s="38"/>
    </row>
    <row r="151" spans="1:10" s="1" customFormat="1" ht="19.95" customHeight="1" x14ac:dyDescent="0.2">
      <c r="A151" s="49" t="s">
        <v>54</v>
      </c>
      <c r="B151" s="49" t="s">
        <v>234</v>
      </c>
      <c r="C151" s="193"/>
      <c r="D151" s="193"/>
      <c r="E151" s="194"/>
      <c r="F151" s="81"/>
      <c r="G151" s="81"/>
      <c r="H151" s="101"/>
      <c r="I151" s="6"/>
      <c r="J151" s="43"/>
    </row>
    <row r="152" spans="1:10" s="1" customFormat="1" ht="19.95" customHeight="1" x14ac:dyDescent="0.2">
      <c r="A152" s="49" t="s">
        <v>175</v>
      </c>
      <c r="B152" s="49" t="s">
        <v>235</v>
      </c>
      <c r="C152" s="195"/>
      <c r="D152" s="193"/>
      <c r="E152" s="194"/>
      <c r="F152" s="81"/>
      <c r="G152" s="81"/>
      <c r="H152" s="101"/>
      <c r="I152" s="6"/>
      <c r="J152" s="43"/>
    </row>
    <row r="153" spans="1:10" s="1" customFormat="1" ht="19.95" customHeight="1" x14ac:dyDescent="0.2">
      <c r="A153" s="49" t="s">
        <v>143</v>
      </c>
      <c r="B153" s="49" t="s">
        <v>236</v>
      </c>
      <c r="C153" s="186"/>
      <c r="D153" s="186"/>
      <c r="E153" s="187"/>
      <c r="F153" s="81"/>
      <c r="G153" s="82"/>
      <c r="H153" s="101"/>
      <c r="I153" s="6"/>
      <c r="J153" s="188" t="s">
        <v>224</v>
      </c>
    </row>
    <row r="154" spans="1:10" s="1" customFormat="1" ht="19.95" customHeight="1" x14ac:dyDescent="0.2">
      <c r="A154" s="49" t="s">
        <v>144</v>
      </c>
      <c r="B154" s="49" t="s">
        <v>237</v>
      </c>
      <c r="C154" s="186"/>
      <c r="D154" s="186"/>
      <c r="E154" s="187"/>
      <c r="F154" s="81"/>
      <c r="G154" s="82"/>
      <c r="H154" s="101"/>
      <c r="I154" s="6"/>
      <c r="J154" s="188"/>
    </row>
    <row r="155" spans="1:10" s="1" customFormat="1" ht="19.95" customHeight="1" x14ac:dyDescent="0.2">
      <c r="A155" s="49" t="s">
        <v>182</v>
      </c>
      <c r="B155" s="49" t="s">
        <v>238</v>
      </c>
      <c r="C155" s="189" t="str">
        <f>IF(C153="","※入力しないでください",IF(C154="","※入力しないでください",C154-C153+1))</f>
        <v>※入力しないでください</v>
      </c>
      <c r="D155" s="190"/>
      <c r="E155" s="191"/>
      <c r="F155" s="115"/>
      <c r="G155" s="83"/>
      <c r="H155" s="103"/>
      <c r="I155" s="6"/>
      <c r="J155" s="27"/>
    </row>
    <row r="156" spans="1:10" s="1" customFormat="1" ht="19.95" customHeight="1" x14ac:dyDescent="0.2">
      <c r="A156" s="49" t="s">
        <v>331</v>
      </c>
      <c r="B156" s="49" t="s">
        <v>239</v>
      </c>
      <c r="C156" s="192"/>
      <c r="D156" s="192"/>
      <c r="E156" s="192"/>
      <c r="F156" s="114">
        <f>C151</f>
        <v>0</v>
      </c>
      <c r="G156" s="84">
        <f>C156</f>
        <v>0</v>
      </c>
      <c r="H156" s="104"/>
      <c r="I156" s="6"/>
      <c r="J156" s="27" t="s">
        <v>252</v>
      </c>
    </row>
    <row r="157" spans="1:10" s="1" customFormat="1" ht="40.049999999999997" customHeight="1" x14ac:dyDescent="0.2">
      <c r="A157" s="55" t="s">
        <v>174</v>
      </c>
      <c r="B157" s="54" t="s">
        <v>240</v>
      </c>
      <c r="C157" s="193"/>
      <c r="D157" s="193"/>
      <c r="E157" s="193"/>
      <c r="F157" s="79"/>
      <c r="G157" s="79"/>
      <c r="H157" s="101"/>
      <c r="I157" s="6"/>
      <c r="J157" s="43"/>
    </row>
    <row r="158" spans="1:10" s="7" customFormat="1" ht="19.95" customHeight="1" x14ac:dyDescent="0.2">
      <c r="A158" s="72"/>
      <c r="B158" s="72"/>
      <c r="C158" s="72"/>
      <c r="D158" s="72"/>
      <c r="E158" s="72"/>
      <c r="F158" s="72"/>
      <c r="G158" s="72"/>
      <c r="H158" s="97"/>
      <c r="I158" s="8"/>
      <c r="J158" s="16"/>
    </row>
    <row r="159" spans="1:10" s="1" customFormat="1" ht="30" customHeight="1" x14ac:dyDescent="0.2">
      <c r="A159" s="184" t="s">
        <v>307</v>
      </c>
      <c r="B159" s="184"/>
      <c r="C159" s="184"/>
      <c r="D159" s="184"/>
      <c r="E159" s="184"/>
      <c r="F159" s="80"/>
      <c r="G159" s="80"/>
      <c r="H159" s="95"/>
      <c r="I159" s="6"/>
      <c r="J159" s="43"/>
    </row>
    <row r="160" spans="1:10" s="7" customFormat="1" ht="19.95" customHeight="1" x14ac:dyDescent="0.2">
      <c r="A160" s="72"/>
      <c r="B160" s="72"/>
      <c r="C160" s="72"/>
      <c r="D160" s="72"/>
      <c r="E160" s="72"/>
      <c r="F160" s="72"/>
      <c r="G160" s="72"/>
      <c r="H160" s="97"/>
      <c r="I160" s="8"/>
      <c r="J160" s="16"/>
    </row>
    <row r="161" spans="1:16384" s="1" customFormat="1" ht="199.95" customHeight="1" x14ac:dyDescent="0.2">
      <c r="A161" s="54" t="s">
        <v>330</v>
      </c>
      <c r="B161" s="36" t="s">
        <v>308</v>
      </c>
      <c r="C161" s="185"/>
      <c r="D161" s="185"/>
      <c r="E161" s="243"/>
      <c r="F161" s="113"/>
      <c r="G161" s="113"/>
      <c r="H161" s="112"/>
      <c r="I161" s="6"/>
      <c r="J161" s="123" t="s">
        <v>352</v>
      </c>
    </row>
    <row r="162" spans="1:16384" s="7" customFormat="1" ht="19.95" customHeight="1" x14ac:dyDescent="0.2">
      <c r="A162" s="72"/>
      <c r="B162" s="72"/>
      <c r="C162" s="72"/>
      <c r="D162" s="72"/>
      <c r="E162" s="72"/>
      <c r="F162" s="72"/>
      <c r="G162" s="72"/>
      <c r="H162" s="97"/>
      <c r="I162" s="8"/>
      <c r="J162" s="16"/>
    </row>
    <row r="163" spans="1:16384" s="1" customFormat="1" ht="199.95" customHeight="1" x14ac:dyDescent="0.2">
      <c r="A163" s="54" t="s">
        <v>79</v>
      </c>
      <c r="B163" s="54" t="s">
        <v>309</v>
      </c>
      <c r="C163" s="185"/>
      <c r="D163" s="185"/>
      <c r="E163" s="185"/>
      <c r="F163" s="78"/>
      <c r="G163" s="78"/>
      <c r="H163" s="98"/>
      <c r="I163" s="6"/>
      <c r="J163" s="123" t="s">
        <v>353</v>
      </c>
    </row>
    <row r="164" spans="1:16384" s="7" customFormat="1" ht="19.95" customHeight="1" x14ac:dyDescent="0.2">
      <c r="A164" s="72"/>
      <c r="B164" s="72"/>
      <c r="C164" s="72"/>
      <c r="D164" s="72"/>
      <c r="E164" s="72"/>
      <c r="F164" s="72"/>
      <c r="G164" s="72"/>
      <c r="H164" s="97"/>
      <c r="I164" s="8"/>
      <c r="J164" s="16"/>
    </row>
    <row r="165" spans="1:16384" s="1" customFormat="1" ht="199.95" customHeight="1" x14ac:dyDescent="0.2">
      <c r="A165" s="54" t="s">
        <v>80</v>
      </c>
      <c r="B165" s="54" t="s">
        <v>310</v>
      </c>
      <c r="C165" s="185"/>
      <c r="D165" s="185"/>
      <c r="E165" s="185"/>
      <c r="F165" s="78"/>
      <c r="G165" s="78"/>
      <c r="H165" s="98"/>
      <c r="I165" s="6"/>
      <c r="J165" s="43"/>
    </row>
    <row r="166" spans="1:16384" ht="10.050000000000001" customHeight="1" thickBot="1" x14ac:dyDescent="0.25">
      <c r="A166" s="183"/>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183"/>
      <c r="BZ166" s="183"/>
      <c r="CA166" s="183"/>
      <c r="CB166" s="183"/>
      <c r="CC166" s="183"/>
      <c r="CD166" s="183"/>
      <c r="CE166" s="183"/>
      <c r="CF166" s="183"/>
      <c r="CG166" s="183"/>
      <c r="CH166" s="183"/>
      <c r="CI166" s="183"/>
      <c r="CJ166" s="183"/>
      <c r="CK166" s="183"/>
      <c r="CL166" s="183"/>
      <c r="CM166" s="183"/>
      <c r="CN166" s="183"/>
      <c r="CO166" s="183"/>
      <c r="CP166" s="183"/>
      <c r="CQ166" s="183"/>
      <c r="CR166" s="183"/>
      <c r="CS166" s="183"/>
      <c r="CT166" s="183"/>
      <c r="CU166" s="183"/>
      <c r="CV166" s="183"/>
      <c r="CW166" s="183"/>
      <c r="CX166" s="183"/>
      <c r="CY166" s="183"/>
      <c r="CZ166" s="183"/>
      <c r="DA166" s="183"/>
      <c r="DB166" s="183"/>
      <c r="DC166" s="183"/>
      <c r="DD166" s="183"/>
      <c r="DE166" s="183"/>
      <c r="DF166" s="183"/>
      <c r="DG166" s="183"/>
      <c r="DH166" s="183"/>
      <c r="DI166" s="183"/>
      <c r="DJ166" s="183"/>
      <c r="DK166" s="183"/>
      <c r="DL166" s="183"/>
      <c r="DM166" s="183"/>
      <c r="DN166" s="183"/>
      <c r="DO166" s="183"/>
      <c r="DP166" s="183"/>
      <c r="DQ166" s="183"/>
      <c r="DR166" s="183"/>
      <c r="DS166" s="183"/>
      <c r="DT166" s="183"/>
      <c r="DU166" s="183"/>
      <c r="DV166" s="183"/>
      <c r="DW166" s="183"/>
      <c r="DX166" s="183"/>
      <c r="DY166" s="183"/>
      <c r="DZ166" s="183"/>
      <c r="EA166" s="183"/>
      <c r="EB166" s="183"/>
      <c r="EC166" s="183"/>
      <c r="ED166" s="183"/>
      <c r="EE166" s="183"/>
      <c r="EF166" s="183"/>
      <c r="EG166" s="183"/>
      <c r="EH166" s="183"/>
      <c r="EI166" s="183"/>
      <c r="EJ166" s="183"/>
      <c r="EK166" s="183"/>
      <c r="EL166" s="183"/>
      <c r="EM166" s="183"/>
      <c r="EN166" s="183"/>
      <c r="EO166" s="183"/>
      <c r="EP166" s="183"/>
      <c r="EQ166" s="183"/>
      <c r="ER166" s="183"/>
      <c r="ES166" s="183"/>
      <c r="ET166" s="183"/>
      <c r="EU166" s="183"/>
      <c r="EV166" s="183"/>
      <c r="EW166" s="183"/>
      <c r="EX166" s="183"/>
      <c r="EY166" s="183"/>
      <c r="EZ166" s="183"/>
      <c r="FA166" s="183"/>
      <c r="FB166" s="183"/>
      <c r="FC166" s="183"/>
      <c r="FD166" s="183"/>
      <c r="FE166" s="183"/>
      <c r="FF166" s="183"/>
      <c r="FG166" s="183"/>
      <c r="FH166" s="183"/>
      <c r="FI166" s="183"/>
      <c r="FJ166" s="183"/>
      <c r="FK166" s="183"/>
      <c r="FL166" s="183"/>
      <c r="FM166" s="183"/>
      <c r="FN166" s="183"/>
      <c r="FO166" s="183"/>
      <c r="FP166" s="183"/>
      <c r="FQ166" s="183"/>
      <c r="FR166" s="183"/>
      <c r="FS166" s="183"/>
      <c r="FT166" s="183"/>
      <c r="FU166" s="183"/>
      <c r="FV166" s="183"/>
      <c r="FW166" s="183"/>
      <c r="FX166" s="183"/>
      <c r="FY166" s="183"/>
      <c r="FZ166" s="183"/>
      <c r="GA166" s="183"/>
      <c r="GB166" s="183"/>
      <c r="GC166" s="183"/>
      <c r="GD166" s="183"/>
      <c r="GE166" s="183"/>
      <c r="GF166" s="183"/>
      <c r="GG166" s="183"/>
      <c r="GH166" s="183"/>
      <c r="GI166" s="183"/>
      <c r="GJ166" s="183"/>
      <c r="GK166" s="183"/>
      <c r="GL166" s="183"/>
      <c r="GM166" s="183"/>
      <c r="GN166" s="183"/>
      <c r="GO166" s="183"/>
      <c r="GP166" s="183"/>
      <c r="GQ166" s="183"/>
      <c r="GR166" s="183"/>
      <c r="GS166" s="183"/>
      <c r="GT166" s="183"/>
      <c r="GU166" s="183"/>
      <c r="GV166" s="183"/>
      <c r="GW166" s="183"/>
      <c r="GX166" s="183"/>
      <c r="GY166" s="183"/>
      <c r="GZ166" s="183"/>
      <c r="HA166" s="183"/>
      <c r="HB166" s="183"/>
      <c r="HC166" s="183"/>
      <c r="HD166" s="183"/>
      <c r="HE166" s="183"/>
      <c r="HF166" s="183"/>
      <c r="HG166" s="183"/>
      <c r="HH166" s="183"/>
      <c r="HI166" s="183"/>
      <c r="HJ166" s="183"/>
      <c r="HK166" s="183"/>
      <c r="HL166" s="183"/>
      <c r="HM166" s="183"/>
      <c r="HN166" s="183"/>
      <c r="HO166" s="183"/>
      <c r="HP166" s="183"/>
      <c r="HQ166" s="183"/>
      <c r="HR166" s="183"/>
      <c r="HS166" s="183"/>
      <c r="HT166" s="183"/>
      <c r="HU166" s="183"/>
      <c r="HV166" s="183"/>
      <c r="HW166" s="183"/>
      <c r="HX166" s="183"/>
      <c r="HY166" s="183"/>
      <c r="HZ166" s="183"/>
      <c r="IA166" s="183"/>
      <c r="IB166" s="183"/>
      <c r="IC166" s="183"/>
      <c r="ID166" s="183"/>
      <c r="IE166" s="183"/>
      <c r="IF166" s="183"/>
      <c r="IG166" s="183"/>
      <c r="IH166" s="183"/>
      <c r="II166" s="183"/>
      <c r="IJ166" s="183"/>
      <c r="IK166" s="183"/>
      <c r="IL166" s="183"/>
      <c r="IM166" s="183"/>
      <c r="IN166" s="183"/>
      <c r="IO166" s="183"/>
      <c r="IP166" s="183"/>
      <c r="IQ166" s="183"/>
      <c r="IR166" s="183"/>
      <c r="IS166" s="183"/>
      <c r="IT166" s="183"/>
      <c r="IU166" s="183"/>
      <c r="IV166" s="183"/>
      <c r="IW166" s="183"/>
      <c r="IX166" s="183"/>
      <c r="IY166" s="183"/>
      <c r="IZ166" s="183"/>
      <c r="JA166" s="183"/>
      <c r="JB166" s="183"/>
      <c r="JC166" s="183"/>
      <c r="JD166" s="183"/>
      <c r="JE166" s="183"/>
      <c r="JF166" s="183"/>
      <c r="JG166" s="183"/>
      <c r="JH166" s="183"/>
      <c r="JI166" s="183"/>
      <c r="JJ166" s="183"/>
      <c r="JK166" s="183"/>
      <c r="JL166" s="183"/>
      <c r="JM166" s="183"/>
      <c r="JN166" s="183"/>
      <c r="JO166" s="183"/>
      <c r="JP166" s="183"/>
      <c r="JQ166" s="183"/>
      <c r="JR166" s="183"/>
      <c r="JS166" s="183"/>
      <c r="JT166" s="183"/>
      <c r="JU166" s="183"/>
      <c r="JV166" s="183"/>
      <c r="JW166" s="183"/>
      <c r="JX166" s="183"/>
      <c r="JY166" s="183"/>
      <c r="JZ166" s="183"/>
      <c r="KA166" s="183"/>
      <c r="KB166" s="183"/>
      <c r="KC166" s="183"/>
      <c r="KD166" s="183"/>
      <c r="KE166" s="183"/>
      <c r="KF166" s="183"/>
      <c r="KG166" s="183"/>
      <c r="KH166" s="183"/>
      <c r="KI166" s="183"/>
      <c r="KJ166" s="183"/>
      <c r="KK166" s="183"/>
      <c r="KL166" s="183"/>
      <c r="KM166" s="183"/>
      <c r="KN166" s="183"/>
      <c r="KO166" s="183"/>
      <c r="KP166" s="183"/>
      <c r="KQ166" s="183"/>
      <c r="KR166" s="183"/>
      <c r="KS166" s="183"/>
      <c r="KT166" s="183"/>
      <c r="KU166" s="183"/>
      <c r="KV166" s="183"/>
      <c r="KW166" s="183"/>
      <c r="KX166" s="183"/>
      <c r="KY166" s="183"/>
      <c r="KZ166" s="183"/>
      <c r="LA166" s="183"/>
      <c r="LB166" s="183"/>
      <c r="LC166" s="183"/>
      <c r="LD166" s="183"/>
      <c r="LE166" s="183"/>
      <c r="LF166" s="183"/>
      <c r="LG166" s="183"/>
      <c r="LH166" s="183"/>
      <c r="LI166" s="183"/>
      <c r="LJ166" s="183"/>
      <c r="LK166" s="183"/>
      <c r="LL166" s="183"/>
      <c r="LM166" s="183"/>
      <c r="LN166" s="183"/>
      <c r="LO166" s="183"/>
      <c r="LP166" s="183"/>
      <c r="LQ166" s="183"/>
      <c r="LR166" s="183"/>
      <c r="LS166" s="183"/>
      <c r="LT166" s="183"/>
      <c r="LU166" s="183"/>
      <c r="LV166" s="183"/>
      <c r="LW166" s="183"/>
      <c r="LX166" s="183"/>
      <c r="LY166" s="183"/>
      <c r="LZ166" s="183"/>
      <c r="MA166" s="183"/>
      <c r="MB166" s="183"/>
      <c r="MC166" s="183"/>
      <c r="MD166" s="183"/>
      <c r="ME166" s="183"/>
      <c r="MF166" s="183"/>
      <c r="MG166" s="183"/>
      <c r="MH166" s="183"/>
      <c r="MI166" s="183"/>
      <c r="MJ166" s="183"/>
      <c r="MK166" s="183"/>
      <c r="ML166" s="183"/>
      <c r="MM166" s="183"/>
      <c r="MN166" s="183"/>
      <c r="MO166" s="183"/>
      <c r="MP166" s="183"/>
      <c r="MQ166" s="183"/>
      <c r="MR166" s="183"/>
      <c r="MS166" s="183"/>
      <c r="MT166" s="183"/>
      <c r="MU166" s="183"/>
      <c r="MV166" s="183"/>
      <c r="MW166" s="183"/>
      <c r="MX166" s="183"/>
      <c r="MY166" s="183"/>
      <c r="MZ166" s="183"/>
      <c r="NA166" s="183"/>
      <c r="NB166" s="183"/>
      <c r="NC166" s="183"/>
      <c r="ND166" s="183"/>
      <c r="NE166" s="183"/>
      <c r="NF166" s="183"/>
      <c r="NG166" s="183"/>
      <c r="NH166" s="183"/>
      <c r="NI166" s="183"/>
      <c r="NJ166" s="183"/>
      <c r="NK166" s="183"/>
      <c r="NL166" s="183"/>
      <c r="NM166" s="183"/>
      <c r="NN166" s="183"/>
      <c r="NO166" s="183"/>
      <c r="NP166" s="183"/>
      <c r="NQ166" s="183"/>
      <c r="NR166" s="183"/>
      <c r="NS166" s="183"/>
      <c r="NT166" s="183"/>
      <c r="NU166" s="183"/>
      <c r="NV166" s="183"/>
      <c r="NW166" s="183"/>
      <c r="NX166" s="183"/>
      <c r="NY166" s="183"/>
      <c r="NZ166" s="183"/>
      <c r="OA166" s="183"/>
      <c r="OB166" s="183"/>
      <c r="OC166" s="183"/>
      <c r="OD166" s="183"/>
      <c r="OE166" s="183"/>
      <c r="OF166" s="183"/>
      <c r="OG166" s="183"/>
      <c r="OH166" s="183"/>
      <c r="OI166" s="183"/>
      <c r="OJ166" s="183"/>
      <c r="OK166" s="183"/>
      <c r="OL166" s="183"/>
      <c r="OM166" s="183"/>
      <c r="ON166" s="183"/>
      <c r="OO166" s="183"/>
      <c r="OP166" s="183"/>
      <c r="OQ166" s="183"/>
      <c r="OR166" s="183"/>
      <c r="OS166" s="183"/>
      <c r="OT166" s="183"/>
      <c r="OU166" s="183"/>
      <c r="OV166" s="183"/>
      <c r="OW166" s="183"/>
      <c r="OX166" s="183"/>
      <c r="OY166" s="183"/>
      <c r="OZ166" s="183"/>
      <c r="PA166" s="183"/>
      <c r="PB166" s="183"/>
      <c r="PC166" s="183"/>
      <c r="PD166" s="183"/>
      <c r="PE166" s="183"/>
      <c r="PF166" s="183"/>
      <c r="PG166" s="183"/>
      <c r="PH166" s="183"/>
      <c r="PI166" s="183"/>
      <c r="PJ166" s="183"/>
      <c r="PK166" s="183"/>
      <c r="PL166" s="183"/>
      <c r="PM166" s="183"/>
      <c r="PN166" s="183"/>
      <c r="PO166" s="183"/>
      <c r="PP166" s="183"/>
      <c r="PQ166" s="183"/>
      <c r="PR166" s="183"/>
      <c r="PS166" s="183"/>
      <c r="PT166" s="183"/>
      <c r="PU166" s="183"/>
      <c r="PV166" s="183"/>
      <c r="PW166" s="183"/>
      <c r="PX166" s="183"/>
      <c r="PY166" s="183"/>
      <c r="PZ166" s="183"/>
      <c r="QA166" s="183"/>
      <c r="QB166" s="183"/>
      <c r="QC166" s="183"/>
      <c r="QD166" s="183"/>
      <c r="QE166" s="183"/>
      <c r="QF166" s="183"/>
      <c r="QG166" s="183"/>
      <c r="QH166" s="183"/>
      <c r="QI166" s="183"/>
      <c r="QJ166" s="183"/>
      <c r="QK166" s="183"/>
      <c r="QL166" s="183"/>
      <c r="QM166" s="183"/>
      <c r="QN166" s="183"/>
      <c r="QO166" s="183"/>
      <c r="QP166" s="183"/>
      <c r="QQ166" s="183"/>
      <c r="QR166" s="183"/>
      <c r="QS166" s="183"/>
      <c r="QT166" s="183"/>
      <c r="QU166" s="183"/>
      <c r="QV166" s="183"/>
      <c r="QW166" s="183"/>
      <c r="QX166" s="183"/>
      <c r="QY166" s="183"/>
      <c r="QZ166" s="183"/>
      <c r="RA166" s="183"/>
      <c r="RB166" s="183"/>
      <c r="RC166" s="183"/>
      <c r="RD166" s="183"/>
      <c r="RE166" s="183"/>
      <c r="RF166" s="183"/>
      <c r="RG166" s="183"/>
      <c r="RH166" s="183"/>
      <c r="RI166" s="183"/>
      <c r="RJ166" s="183"/>
      <c r="RK166" s="183"/>
      <c r="RL166" s="183"/>
      <c r="RM166" s="183"/>
      <c r="RN166" s="183"/>
      <c r="RO166" s="183"/>
      <c r="RP166" s="183"/>
      <c r="RQ166" s="183"/>
      <c r="RR166" s="183"/>
      <c r="RS166" s="183"/>
      <c r="RT166" s="183"/>
      <c r="RU166" s="183"/>
      <c r="RV166" s="183"/>
      <c r="RW166" s="183"/>
      <c r="RX166" s="183"/>
      <c r="RY166" s="183"/>
      <c r="RZ166" s="183"/>
      <c r="SA166" s="183"/>
      <c r="SB166" s="183"/>
      <c r="SC166" s="183"/>
      <c r="SD166" s="183"/>
      <c r="SE166" s="183"/>
      <c r="SF166" s="183"/>
      <c r="SG166" s="183"/>
      <c r="SH166" s="183"/>
      <c r="SI166" s="183"/>
      <c r="SJ166" s="183"/>
      <c r="SK166" s="183"/>
      <c r="SL166" s="183"/>
      <c r="SM166" s="183"/>
      <c r="SN166" s="183"/>
      <c r="SO166" s="183"/>
      <c r="SP166" s="183"/>
      <c r="SQ166" s="183"/>
      <c r="SR166" s="183"/>
      <c r="SS166" s="183"/>
      <c r="ST166" s="183"/>
      <c r="SU166" s="183"/>
      <c r="SV166" s="183"/>
      <c r="SW166" s="183"/>
      <c r="SX166" s="183"/>
      <c r="SY166" s="183"/>
      <c r="SZ166" s="183"/>
      <c r="TA166" s="183"/>
      <c r="TB166" s="183"/>
      <c r="TC166" s="183"/>
      <c r="TD166" s="183"/>
      <c r="TE166" s="183"/>
      <c r="TF166" s="183"/>
      <c r="TG166" s="183"/>
      <c r="TH166" s="183"/>
      <c r="TI166" s="183"/>
      <c r="TJ166" s="183"/>
      <c r="TK166" s="183"/>
      <c r="TL166" s="183"/>
      <c r="TM166" s="183"/>
      <c r="TN166" s="183"/>
      <c r="TO166" s="183"/>
      <c r="TP166" s="183"/>
      <c r="TQ166" s="183"/>
      <c r="TR166" s="183"/>
      <c r="TS166" s="183"/>
      <c r="TT166" s="183"/>
      <c r="TU166" s="183"/>
      <c r="TV166" s="183"/>
      <c r="TW166" s="183"/>
      <c r="TX166" s="183"/>
      <c r="TY166" s="183"/>
      <c r="TZ166" s="183"/>
      <c r="UA166" s="183"/>
      <c r="UB166" s="183"/>
      <c r="UC166" s="183"/>
      <c r="UD166" s="183"/>
      <c r="UE166" s="183"/>
      <c r="UF166" s="183"/>
      <c r="UG166" s="183"/>
      <c r="UH166" s="183"/>
      <c r="UI166" s="183"/>
      <c r="UJ166" s="183"/>
      <c r="UK166" s="183"/>
      <c r="UL166" s="183"/>
      <c r="UM166" s="183"/>
      <c r="UN166" s="183"/>
      <c r="UO166" s="183"/>
      <c r="UP166" s="183"/>
      <c r="UQ166" s="183"/>
      <c r="UR166" s="183"/>
      <c r="US166" s="183"/>
      <c r="UT166" s="183"/>
      <c r="UU166" s="183"/>
      <c r="UV166" s="183"/>
      <c r="UW166" s="183"/>
      <c r="UX166" s="183"/>
      <c r="UY166" s="183"/>
      <c r="UZ166" s="183"/>
      <c r="VA166" s="183"/>
      <c r="VB166" s="183"/>
      <c r="VC166" s="183"/>
      <c r="VD166" s="183"/>
      <c r="VE166" s="183"/>
      <c r="VF166" s="183"/>
      <c r="VG166" s="183"/>
      <c r="VH166" s="183"/>
      <c r="VI166" s="183"/>
      <c r="VJ166" s="183"/>
      <c r="VK166" s="183"/>
      <c r="VL166" s="183"/>
      <c r="VM166" s="183"/>
      <c r="VN166" s="183"/>
      <c r="VO166" s="183"/>
      <c r="VP166" s="183"/>
      <c r="VQ166" s="183"/>
      <c r="VR166" s="183"/>
      <c r="VS166" s="183"/>
      <c r="VT166" s="183"/>
      <c r="VU166" s="183"/>
      <c r="VV166" s="183"/>
      <c r="VW166" s="183"/>
      <c r="VX166" s="183"/>
      <c r="VY166" s="183"/>
      <c r="VZ166" s="183"/>
      <c r="WA166" s="183"/>
      <c r="WB166" s="183"/>
      <c r="WC166" s="183"/>
      <c r="WD166" s="183"/>
      <c r="WE166" s="183"/>
      <c r="WF166" s="183"/>
      <c r="WG166" s="183"/>
      <c r="WH166" s="183"/>
      <c r="WI166" s="183"/>
      <c r="WJ166" s="183"/>
      <c r="WK166" s="183"/>
      <c r="WL166" s="183"/>
      <c r="WM166" s="183"/>
      <c r="WN166" s="183"/>
      <c r="WO166" s="183"/>
      <c r="WP166" s="183"/>
      <c r="WQ166" s="183"/>
      <c r="WR166" s="183"/>
      <c r="WS166" s="183"/>
      <c r="WT166" s="183"/>
      <c r="WU166" s="183"/>
      <c r="WV166" s="183"/>
      <c r="WW166" s="183"/>
      <c r="WX166" s="183"/>
      <c r="WY166" s="183"/>
      <c r="WZ166" s="183"/>
      <c r="XA166" s="183"/>
      <c r="XB166" s="183"/>
      <c r="XC166" s="183"/>
      <c r="XD166" s="183"/>
      <c r="XE166" s="183"/>
      <c r="XF166" s="183"/>
      <c r="XG166" s="183"/>
      <c r="XH166" s="183"/>
      <c r="XI166" s="183"/>
      <c r="XJ166" s="183"/>
      <c r="XK166" s="183"/>
      <c r="XL166" s="183"/>
      <c r="XM166" s="183"/>
      <c r="XN166" s="183"/>
      <c r="XO166" s="183"/>
      <c r="XP166" s="183"/>
      <c r="XQ166" s="183"/>
      <c r="XR166" s="183"/>
      <c r="XS166" s="183"/>
      <c r="XT166" s="183"/>
      <c r="XU166" s="183"/>
      <c r="XV166" s="183"/>
      <c r="XW166" s="183"/>
      <c r="XX166" s="183"/>
      <c r="XY166" s="183"/>
      <c r="XZ166" s="183"/>
      <c r="YA166" s="183"/>
      <c r="YB166" s="183"/>
      <c r="YC166" s="183"/>
      <c r="YD166" s="183"/>
      <c r="YE166" s="183"/>
      <c r="YF166" s="183"/>
      <c r="YG166" s="183"/>
      <c r="YH166" s="183"/>
      <c r="YI166" s="183"/>
      <c r="YJ166" s="183"/>
      <c r="YK166" s="183"/>
      <c r="YL166" s="183"/>
      <c r="YM166" s="183"/>
      <c r="YN166" s="183"/>
      <c r="YO166" s="183"/>
      <c r="YP166" s="183"/>
      <c r="YQ166" s="183"/>
      <c r="YR166" s="183"/>
      <c r="YS166" s="183"/>
      <c r="YT166" s="183"/>
      <c r="YU166" s="183"/>
      <c r="YV166" s="183"/>
      <c r="YW166" s="183"/>
      <c r="YX166" s="183"/>
      <c r="YY166" s="183"/>
      <c r="YZ166" s="183"/>
      <c r="ZA166" s="183"/>
      <c r="ZB166" s="183"/>
      <c r="ZC166" s="183"/>
      <c r="ZD166" s="183"/>
      <c r="ZE166" s="183"/>
      <c r="ZF166" s="183"/>
      <c r="ZG166" s="183"/>
      <c r="ZH166" s="183"/>
      <c r="ZI166" s="183"/>
      <c r="ZJ166" s="183"/>
      <c r="ZK166" s="183"/>
      <c r="ZL166" s="183"/>
      <c r="ZM166" s="183"/>
      <c r="ZN166" s="183"/>
      <c r="ZO166" s="183"/>
      <c r="ZP166" s="183"/>
      <c r="ZQ166" s="183"/>
      <c r="ZR166" s="183"/>
      <c r="ZS166" s="183"/>
      <c r="ZT166" s="183"/>
      <c r="ZU166" s="183"/>
      <c r="ZV166" s="183"/>
      <c r="ZW166" s="183"/>
      <c r="ZX166" s="183"/>
      <c r="ZY166" s="183"/>
      <c r="ZZ166" s="183"/>
      <c r="AAA166" s="183"/>
      <c r="AAB166" s="183"/>
      <c r="AAC166" s="183"/>
      <c r="AAD166" s="183"/>
      <c r="AAE166" s="183"/>
      <c r="AAF166" s="183"/>
      <c r="AAG166" s="183"/>
      <c r="AAH166" s="183"/>
      <c r="AAI166" s="183"/>
      <c r="AAJ166" s="183"/>
      <c r="AAK166" s="183"/>
      <c r="AAL166" s="183"/>
      <c r="AAM166" s="183"/>
      <c r="AAN166" s="183"/>
      <c r="AAO166" s="183"/>
      <c r="AAP166" s="183"/>
      <c r="AAQ166" s="183"/>
      <c r="AAR166" s="183"/>
      <c r="AAS166" s="183"/>
      <c r="AAT166" s="183"/>
      <c r="AAU166" s="183"/>
      <c r="AAV166" s="183"/>
      <c r="AAW166" s="183"/>
      <c r="AAX166" s="183"/>
      <c r="AAY166" s="183"/>
      <c r="AAZ166" s="183"/>
      <c r="ABA166" s="183"/>
      <c r="ABB166" s="183"/>
      <c r="ABC166" s="183"/>
      <c r="ABD166" s="183"/>
      <c r="ABE166" s="183"/>
      <c r="ABF166" s="183"/>
      <c r="ABG166" s="183"/>
      <c r="ABH166" s="183"/>
      <c r="ABI166" s="183"/>
      <c r="ABJ166" s="183"/>
      <c r="ABK166" s="183"/>
      <c r="ABL166" s="183"/>
      <c r="ABM166" s="183"/>
      <c r="ABN166" s="183"/>
      <c r="ABO166" s="183"/>
      <c r="ABP166" s="183"/>
      <c r="ABQ166" s="183"/>
      <c r="ABR166" s="183"/>
      <c r="ABS166" s="183"/>
      <c r="ABT166" s="183"/>
      <c r="ABU166" s="183"/>
      <c r="ABV166" s="183"/>
      <c r="ABW166" s="183"/>
      <c r="ABX166" s="183"/>
      <c r="ABY166" s="183"/>
      <c r="ABZ166" s="183"/>
      <c r="ACA166" s="183"/>
      <c r="ACB166" s="183"/>
      <c r="ACC166" s="183"/>
      <c r="ACD166" s="183"/>
      <c r="ACE166" s="183"/>
      <c r="ACF166" s="183"/>
      <c r="ACG166" s="183"/>
      <c r="ACH166" s="183"/>
      <c r="ACI166" s="183"/>
      <c r="ACJ166" s="183"/>
      <c r="ACK166" s="183"/>
      <c r="ACL166" s="183"/>
      <c r="ACM166" s="183"/>
      <c r="ACN166" s="183"/>
      <c r="ACO166" s="183"/>
      <c r="ACP166" s="183"/>
      <c r="ACQ166" s="183"/>
      <c r="ACR166" s="183"/>
      <c r="ACS166" s="183"/>
      <c r="ACT166" s="183"/>
      <c r="ACU166" s="183"/>
      <c r="ACV166" s="183"/>
      <c r="ACW166" s="183"/>
      <c r="ACX166" s="183"/>
      <c r="ACY166" s="183"/>
      <c r="ACZ166" s="183"/>
      <c r="ADA166" s="183"/>
      <c r="ADB166" s="183"/>
      <c r="ADC166" s="183"/>
      <c r="ADD166" s="183"/>
      <c r="ADE166" s="183"/>
      <c r="ADF166" s="183"/>
      <c r="ADG166" s="183"/>
      <c r="ADH166" s="183"/>
      <c r="ADI166" s="183"/>
      <c r="ADJ166" s="183"/>
      <c r="ADK166" s="183"/>
      <c r="ADL166" s="183"/>
      <c r="ADM166" s="183"/>
      <c r="ADN166" s="183"/>
      <c r="ADO166" s="183"/>
      <c r="ADP166" s="183"/>
      <c r="ADQ166" s="183"/>
      <c r="ADR166" s="183"/>
      <c r="ADS166" s="183"/>
      <c r="ADT166" s="183"/>
      <c r="ADU166" s="183"/>
      <c r="ADV166" s="183"/>
      <c r="ADW166" s="183"/>
      <c r="ADX166" s="183"/>
      <c r="ADY166" s="183"/>
      <c r="ADZ166" s="183"/>
      <c r="AEA166" s="183"/>
      <c r="AEB166" s="183"/>
      <c r="AEC166" s="183"/>
      <c r="AED166" s="183"/>
      <c r="AEE166" s="183"/>
      <c r="AEF166" s="183"/>
      <c r="AEG166" s="183"/>
      <c r="AEH166" s="183"/>
      <c r="AEI166" s="183"/>
      <c r="AEJ166" s="183"/>
      <c r="AEK166" s="183"/>
      <c r="AEL166" s="183"/>
      <c r="AEM166" s="183"/>
      <c r="AEN166" s="183"/>
      <c r="AEO166" s="183"/>
      <c r="AEP166" s="183"/>
      <c r="AEQ166" s="183"/>
      <c r="AER166" s="183"/>
      <c r="AES166" s="183"/>
      <c r="AET166" s="183"/>
      <c r="AEU166" s="183"/>
      <c r="AEV166" s="183"/>
      <c r="AEW166" s="183"/>
      <c r="AEX166" s="183"/>
      <c r="AEY166" s="183"/>
      <c r="AEZ166" s="183"/>
      <c r="AFA166" s="183"/>
      <c r="AFB166" s="183"/>
      <c r="AFC166" s="183"/>
      <c r="AFD166" s="183"/>
      <c r="AFE166" s="183"/>
      <c r="AFF166" s="183"/>
      <c r="AFG166" s="183"/>
      <c r="AFH166" s="183"/>
      <c r="AFI166" s="183"/>
      <c r="AFJ166" s="183"/>
      <c r="AFK166" s="183"/>
      <c r="AFL166" s="183"/>
      <c r="AFM166" s="183"/>
      <c r="AFN166" s="183"/>
      <c r="AFO166" s="183"/>
      <c r="AFP166" s="183"/>
      <c r="AFQ166" s="183"/>
      <c r="AFR166" s="183"/>
      <c r="AFS166" s="183"/>
      <c r="AFT166" s="183"/>
      <c r="AFU166" s="183"/>
      <c r="AFV166" s="183"/>
      <c r="AFW166" s="183"/>
      <c r="AFX166" s="183"/>
      <c r="AFY166" s="183"/>
      <c r="AFZ166" s="183"/>
      <c r="AGA166" s="183"/>
      <c r="AGB166" s="183"/>
      <c r="AGC166" s="183"/>
      <c r="AGD166" s="183"/>
      <c r="AGE166" s="183"/>
      <c r="AGF166" s="183"/>
      <c r="AGG166" s="183"/>
      <c r="AGH166" s="183"/>
      <c r="AGI166" s="183"/>
      <c r="AGJ166" s="183"/>
      <c r="AGK166" s="183"/>
      <c r="AGL166" s="183"/>
      <c r="AGM166" s="183"/>
      <c r="AGN166" s="183"/>
      <c r="AGO166" s="183"/>
      <c r="AGP166" s="183"/>
      <c r="AGQ166" s="183"/>
      <c r="AGR166" s="183"/>
      <c r="AGS166" s="183"/>
      <c r="AGT166" s="183"/>
      <c r="AGU166" s="183"/>
      <c r="AGV166" s="183"/>
      <c r="AGW166" s="183"/>
      <c r="AGX166" s="183"/>
      <c r="AGY166" s="183"/>
      <c r="AGZ166" s="183"/>
      <c r="AHA166" s="183"/>
      <c r="AHB166" s="183"/>
      <c r="AHC166" s="183"/>
      <c r="AHD166" s="183"/>
      <c r="AHE166" s="183"/>
      <c r="AHF166" s="183"/>
      <c r="AHG166" s="183"/>
      <c r="AHH166" s="183"/>
      <c r="AHI166" s="183"/>
      <c r="AHJ166" s="183"/>
      <c r="AHK166" s="183"/>
      <c r="AHL166" s="183"/>
      <c r="AHM166" s="183"/>
      <c r="AHN166" s="183"/>
      <c r="AHO166" s="183"/>
      <c r="AHP166" s="183"/>
      <c r="AHQ166" s="183"/>
      <c r="AHR166" s="183"/>
      <c r="AHS166" s="183"/>
      <c r="AHT166" s="183"/>
      <c r="AHU166" s="183"/>
      <c r="AHV166" s="183"/>
      <c r="AHW166" s="183"/>
      <c r="AHX166" s="183"/>
      <c r="AHY166" s="183"/>
      <c r="AHZ166" s="183"/>
      <c r="AIA166" s="183"/>
      <c r="AIB166" s="183"/>
      <c r="AIC166" s="183"/>
      <c r="AID166" s="183"/>
      <c r="AIE166" s="183"/>
      <c r="AIF166" s="183"/>
      <c r="AIG166" s="183"/>
      <c r="AIH166" s="183"/>
      <c r="AII166" s="183"/>
      <c r="AIJ166" s="183"/>
      <c r="AIK166" s="183"/>
      <c r="AIL166" s="183"/>
      <c r="AIM166" s="183"/>
      <c r="AIN166" s="183"/>
      <c r="AIO166" s="183"/>
      <c r="AIP166" s="183"/>
      <c r="AIQ166" s="183"/>
      <c r="AIR166" s="183"/>
      <c r="AIS166" s="183"/>
      <c r="AIT166" s="183"/>
      <c r="AIU166" s="183"/>
      <c r="AIV166" s="183"/>
      <c r="AIW166" s="183"/>
      <c r="AIX166" s="183"/>
      <c r="AIY166" s="183"/>
      <c r="AIZ166" s="183"/>
      <c r="AJA166" s="183"/>
      <c r="AJB166" s="183"/>
      <c r="AJC166" s="183"/>
      <c r="AJD166" s="183"/>
      <c r="AJE166" s="183"/>
      <c r="AJF166" s="183"/>
      <c r="AJG166" s="183"/>
      <c r="AJH166" s="183"/>
      <c r="AJI166" s="183"/>
      <c r="AJJ166" s="183"/>
      <c r="AJK166" s="183"/>
      <c r="AJL166" s="183"/>
      <c r="AJM166" s="183"/>
      <c r="AJN166" s="183"/>
      <c r="AJO166" s="183"/>
      <c r="AJP166" s="183"/>
      <c r="AJQ166" s="183"/>
      <c r="AJR166" s="183"/>
      <c r="AJS166" s="183"/>
      <c r="AJT166" s="183"/>
      <c r="AJU166" s="183"/>
      <c r="AJV166" s="183"/>
      <c r="AJW166" s="183"/>
      <c r="AJX166" s="183"/>
      <c r="AJY166" s="183"/>
      <c r="AJZ166" s="183"/>
      <c r="AKA166" s="183"/>
      <c r="AKB166" s="183"/>
      <c r="AKC166" s="183"/>
      <c r="AKD166" s="183"/>
      <c r="AKE166" s="183"/>
      <c r="AKF166" s="183"/>
      <c r="AKG166" s="183"/>
      <c r="AKH166" s="183"/>
      <c r="AKI166" s="183"/>
      <c r="AKJ166" s="183"/>
      <c r="AKK166" s="183"/>
      <c r="AKL166" s="183"/>
      <c r="AKM166" s="183"/>
      <c r="AKN166" s="183"/>
      <c r="AKO166" s="183"/>
      <c r="AKP166" s="183"/>
      <c r="AKQ166" s="183"/>
      <c r="AKR166" s="183"/>
      <c r="AKS166" s="183"/>
      <c r="AKT166" s="183"/>
      <c r="AKU166" s="183"/>
      <c r="AKV166" s="183"/>
      <c r="AKW166" s="183"/>
      <c r="AKX166" s="183"/>
      <c r="AKY166" s="183"/>
      <c r="AKZ166" s="183"/>
      <c r="ALA166" s="183"/>
      <c r="ALB166" s="183"/>
      <c r="ALC166" s="183"/>
      <c r="ALD166" s="183"/>
      <c r="ALE166" s="183"/>
      <c r="ALF166" s="183"/>
      <c r="ALG166" s="183"/>
      <c r="ALH166" s="183"/>
      <c r="ALI166" s="183"/>
      <c r="ALJ166" s="183"/>
      <c r="ALK166" s="183"/>
      <c r="ALL166" s="183"/>
      <c r="ALM166" s="183"/>
      <c r="ALN166" s="183"/>
      <c r="ALO166" s="183"/>
      <c r="ALP166" s="183"/>
      <c r="ALQ166" s="183"/>
      <c r="ALR166" s="183"/>
      <c r="ALS166" s="183"/>
      <c r="ALT166" s="183"/>
      <c r="ALU166" s="183"/>
      <c r="ALV166" s="183"/>
      <c r="ALW166" s="183"/>
      <c r="ALX166" s="183"/>
      <c r="ALY166" s="183"/>
      <c r="ALZ166" s="183"/>
      <c r="AMA166" s="183"/>
      <c r="AMB166" s="183"/>
      <c r="AMC166" s="183"/>
      <c r="AMD166" s="183"/>
      <c r="AME166" s="183"/>
      <c r="AMF166" s="183"/>
      <c r="AMG166" s="183"/>
      <c r="AMH166" s="183"/>
      <c r="AMI166" s="183"/>
      <c r="AMJ166" s="183"/>
      <c r="AMK166" s="183"/>
      <c r="AML166" s="183"/>
      <c r="AMM166" s="183"/>
      <c r="AMN166" s="183"/>
      <c r="AMO166" s="183"/>
      <c r="AMP166" s="183"/>
      <c r="AMQ166" s="183"/>
      <c r="AMR166" s="183"/>
      <c r="AMS166" s="183"/>
      <c r="AMT166" s="183"/>
      <c r="AMU166" s="183"/>
      <c r="AMV166" s="183"/>
      <c r="AMW166" s="183"/>
      <c r="AMX166" s="183"/>
      <c r="AMY166" s="183"/>
      <c r="AMZ166" s="183"/>
      <c r="ANA166" s="183"/>
      <c r="ANB166" s="183"/>
      <c r="ANC166" s="183"/>
      <c r="AND166" s="183"/>
      <c r="ANE166" s="183"/>
      <c r="ANF166" s="183"/>
      <c r="ANG166" s="183"/>
      <c r="ANH166" s="183"/>
      <c r="ANI166" s="183"/>
      <c r="ANJ166" s="183"/>
      <c r="ANK166" s="183"/>
      <c r="ANL166" s="183"/>
      <c r="ANM166" s="183"/>
      <c r="ANN166" s="183"/>
      <c r="ANO166" s="183"/>
      <c r="ANP166" s="183"/>
      <c r="ANQ166" s="183"/>
      <c r="ANR166" s="183"/>
      <c r="ANS166" s="183"/>
      <c r="ANT166" s="183"/>
      <c r="ANU166" s="183"/>
      <c r="ANV166" s="183"/>
      <c r="ANW166" s="183"/>
      <c r="ANX166" s="183"/>
      <c r="ANY166" s="183"/>
      <c r="ANZ166" s="183"/>
      <c r="AOA166" s="183"/>
      <c r="AOB166" s="183"/>
      <c r="AOC166" s="183"/>
      <c r="AOD166" s="183"/>
      <c r="AOE166" s="183"/>
      <c r="AOF166" s="183"/>
      <c r="AOG166" s="183"/>
      <c r="AOH166" s="183"/>
      <c r="AOI166" s="183"/>
      <c r="AOJ166" s="183"/>
      <c r="AOK166" s="183"/>
      <c r="AOL166" s="183"/>
      <c r="AOM166" s="183"/>
      <c r="AON166" s="183"/>
      <c r="AOO166" s="183"/>
      <c r="AOP166" s="183"/>
      <c r="AOQ166" s="183"/>
      <c r="AOR166" s="183"/>
      <c r="AOS166" s="183"/>
      <c r="AOT166" s="183"/>
      <c r="AOU166" s="183"/>
      <c r="AOV166" s="183"/>
      <c r="AOW166" s="183"/>
      <c r="AOX166" s="183"/>
      <c r="AOY166" s="183"/>
      <c r="AOZ166" s="183"/>
      <c r="APA166" s="183"/>
      <c r="APB166" s="183"/>
      <c r="APC166" s="183"/>
      <c r="APD166" s="183"/>
      <c r="APE166" s="183"/>
      <c r="APF166" s="183"/>
      <c r="APG166" s="183"/>
      <c r="APH166" s="183"/>
      <c r="API166" s="183"/>
      <c r="APJ166" s="183"/>
      <c r="APK166" s="183"/>
      <c r="APL166" s="183"/>
      <c r="APM166" s="183"/>
      <c r="APN166" s="183"/>
      <c r="APO166" s="183"/>
      <c r="APP166" s="183"/>
      <c r="APQ166" s="183"/>
      <c r="APR166" s="183"/>
      <c r="APS166" s="183"/>
      <c r="APT166" s="183"/>
      <c r="APU166" s="183"/>
      <c r="APV166" s="183"/>
      <c r="APW166" s="183"/>
      <c r="APX166" s="183"/>
      <c r="APY166" s="183"/>
      <c r="APZ166" s="183"/>
      <c r="AQA166" s="183"/>
      <c r="AQB166" s="183"/>
      <c r="AQC166" s="183"/>
      <c r="AQD166" s="183"/>
      <c r="AQE166" s="183"/>
      <c r="AQF166" s="183"/>
      <c r="AQG166" s="183"/>
      <c r="AQH166" s="183"/>
      <c r="AQI166" s="183"/>
      <c r="AQJ166" s="183"/>
      <c r="AQK166" s="183"/>
      <c r="AQL166" s="183"/>
      <c r="AQM166" s="183"/>
      <c r="AQN166" s="183"/>
      <c r="AQO166" s="183"/>
      <c r="AQP166" s="183"/>
      <c r="AQQ166" s="183"/>
      <c r="AQR166" s="183"/>
      <c r="AQS166" s="183"/>
      <c r="AQT166" s="183"/>
      <c r="AQU166" s="183"/>
      <c r="AQV166" s="183"/>
      <c r="AQW166" s="183"/>
      <c r="AQX166" s="183"/>
      <c r="AQY166" s="183"/>
      <c r="AQZ166" s="183"/>
      <c r="ARA166" s="183"/>
      <c r="ARB166" s="183"/>
      <c r="ARC166" s="183"/>
      <c r="ARD166" s="183"/>
      <c r="ARE166" s="183"/>
      <c r="ARF166" s="183"/>
      <c r="ARG166" s="183"/>
      <c r="ARH166" s="183"/>
      <c r="ARI166" s="183"/>
      <c r="ARJ166" s="183"/>
      <c r="ARK166" s="183"/>
      <c r="ARL166" s="183"/>
      <c r="ARM166" s="183"/>
      <c r="ARN166" s="183"/>
      <c r="ARO166" s="183"/>
      <c r="ARP166" s="183"/>
      <c r="ARQ166" s="183"/>
      <c r="ARR166" s="183"/>
      <c r="ARS166" s="183"/>
      <c r="ART166" s="183"/>
      <c r="ARU166" s="183"/>
      <c r="ARV166" s="183"/>
      <c r="ARW166" s="183"/>
      <c r="ARX166" s="183"/>
      <c r="ARY166" s="183"/>
      <c r="ARZ166" s="183"/>
      <c r="ASA166" s="183"/>
      <c r="ASB166" s="183"/>
      <c r="ASC166" s="183"/>
      <c r="ASD166" s="183"/>
      <c r="ASE166" s="183"/>
      <c r="ASF166" s="183"/>
      <c r="ASG166" s="183"/>
      <c r="ASH166" s="183"/>
      <c r="ASI166" s="183"/>
      <c r="ASJ166" s="183"/>
      <c r="ASK166" s="183"/>
      <c r="ASL166" s="183"/>
      <c r="ASM166" s="183"/>
      <c r="ASN166" s="183"/>
      <c r="ASO166" s="183"/>
      <c r="ASP166" s="183"/>
      <c r="ASQ166" s="183"/>
      <c r="ASR166" s="183"/>
      <c r="ASS166" s="183"/>
      <c r="AST166" s="183"/>
      <c r="ASU166" s="183"/>
      <c r="ASV166" s="183"/>
      <c r="ASW166" s="183"/>
      <c r="ASX166" s="183"/>
      <c r="ASY166" s="183"/>
      <c r="ASZ166" s="183"/>
      <c r="ATA166" s="183"/>
      <c r="ATB166" s="183"/>
      <c r="ATC166" s="183"/>
      <c r="ATD166" s="183"/>
      <c r="ATE166" s="183"/>
      <c r="ATF166" s="183"/>
      <c r="ATG166" s="183"/>
      <c r="ATH166" s="183"/>
      <c r="ATI166" s="183"/>
      <c r="ATJ166" s="183"/>
      <c r="ATK166" s="183"/>
      <c r="ATL166" s="183"/>
      <c r="ATM166" s="183"/>
      <c r="ATN166" s="183"/>
      <c r="ATO166" s="183"/>
      <c r="ATP166" s="183"/>
      <c r="ATQ166" s="183"/>
      <c r="ATR166" s="183"/>
      <c r="ATS166" s="183"/>
      <c r="ATT166" s="183"/>
      <c r="ATU166" s="183"/>
      <c r="ATV166" s="183"/>
      <c r="ATW166" s="183"/>
      <c r="ATX166" s="183"/>
      <c r="ATY166" s="183"/>
      <c r="ATZ166" s="183"/>
      <c r="AUA166" s="183"/>
      <c r="AUB166" s="183"/>
      <c r="AUC166" s="183"/>
      <c r="AUD166" s="183"/>
      <c r="AUE166" s="183"/>
      <c r="AUF166" s="183"/>
      <c r="AUG166" s="183"/>
      <c r="AUH166" s="183"/>
      <c r="AUI166" s="183"/>
      <c r="AUJ166" s="183"/>
      <c r="AUK166" s="183"/>
      <c r="AUL166" s="183"/>
      <c r="AUM166" s="183"/>
      <c r="AUN166" s="183"/>
      <c r="AUO166" s="183"/>
      <c r="AUP166" s="183"/>
      <c r="AUQ166" s="183"/>
      <c r="AUR166" s="183"/>
      <c r="AUS166" s="183"/>
      <c r="AUT166" s="183"/>
      <c r="AUU166" s="183"/>
      <c r="AUV166" s="183"/>
      <c r="AUW166" s="183"/>
      <c r="AUX166" s="183"/>
      <c r="AUY166" s="183"/>
      <c r="AUZ166" s="183"/>
      <c r="AVA166" s="183"/>
      <c r="AVB166" s="183"/>
      <c r="AVC166" s="183"/>
      <c r="AVD166" s="183"/>
      <c r="AVE166" s="183"/>
      <c r="AVF166" s="183"/>
      <c r="AVG166" s="183"/>
      <c r="AVH166" s="183"/>
      <c r="AVI166" s="183"/>
      <c r="AVJ166" s="183"/>
      <c r="AVK166" s="183"/>
      <c r="AVL166" s="183"/>
      <c r="AVM166" s="183"/>
      <c r="AVN166" s="183"/>
      <c r="AVO166" s="183"/>
      <c r="AVP166" s="183"/>
      <c r="AVQ166" s="183"/>
      <c r="AVR166" s="183"/>
      <c r="AVS166" s="183"/>
      <c r="AVT166" s="183"/>
      <c r="AVU166" s="183"/>
      <c r="AVV166" s="183"/>
      <c r="AVW166" s="183"/>
      <c r="AVX166" s="183"/>
      <c r="AVY166" s="183"/>
      <c r="AVZ166" s="183"/>
      <c r="AWA166" s="183"/>
      <c r="AWB166" s="183"/>
      <c r="AWC166" s="183"/>
      <c r="AWD166" s="183"/>
      <c r="AWE166" s="183"/>
      <c r="AWF166" s="183"/>
      <c r="AWG166" s="183"/>
      <c r="AWH166" s="183"/>
      <c r="AWI166" s="183"/>
      <c r="AWJ166" s="183"/>
      <c r="AWK166" s="183"/>
      <c r="AWL166" s="183"/>
      <c r="AWM166" s="183"/>
      <c r="AWN166" s="183"/>
      <c r="AWO166" s="183"/>
      <c r="AWP166" s="183"/>
      <c r="AWQ166" s="183"/>
      <c r="AWR166" s="183"/>
      <c r="AWS166" s="183"/>
      <c r="AWT166" s="183"/>
      <c r="AWU166" s="183"/>
      <c r="AWV166" s="183"/>
      <c r="AWW166" s="183"/>
      <c r="AWX166" s="183"/>
      <c r="AWY166" s="183"/>
      <c r="AWZ166" s="183"/>
      <c r="AXA166" s="183"/>
      <c r="AXB166" s="183"/>
      <c r="AXC166" s="183"/>
      <c r="AXD166" s="183"/>
      <c r="AXE166" s="183"/>
      <c r="AXF166" s="183"/>
      <c r="AXG166" s="183"/>
      <c r="AXH166" s="183"/>
      <c r="AXI166" s="183"/>
      <c r="AXJ166" s="183"/>
      <c r="AXK166" s="183"/>
      <c r="AXL166" s="183"/>
      <c r="AXM166" s="183"/>
      <c r="AXN166" s="183"/>
      <c r="AXO166" s="183"/>
      <c r="AXP166" s="183"/>
      <c r="AXQ166" s="183"/>
      <c r="AXR166" s="183"/>
      <c r="AXS166" s="183"/>
      <c r="AXT166" s="183"/>
      <c r="AXU166" s="183"/>
      <c r="AXV166" s="183"/>
      <c r="AXW166" s="183"/>
      <c r="AXX166" s="183"/>
      <c r="AXY166" s="183"/>
      <c r="AXZ166" s="183"/>
      <c r="AYA166" s="183"/>
      <c r="AYB166" s="183"/>
      <c r="AYC166" s="183"/>
      <c r="AYD166" s="183"/>
      <c r="AYE166" s="183"/>
      <c r="AYF166" s="183"/>
      <c r="AYG166" s="183"/>
      <c r="AYH166" s="183"/>
      <c r="AYI166" s="183"/>
      <c r="AYJ166" s="183"/>
      <c r="AYK166" s="183"/>
      <c r="AYL166" s="183"/>
      <c r="AYM166" s="183"/>
      <c r="AYN166" s="183"/>
      <c r="AYO166" s="183"/>
      <c r="AYP166" s="183"/>
      <c r="AYQ166" s="183"/>
      <c r="AYR166" s="183"/>
      <c r="AYS166" s="183"/>
      <c r="AYT166" s="183"/>
      <c r="AYU166" s="183"/>
      <c r="AYV166" s="183"/>
      <c r="AYW166" s="183"/>
      <c r="AYX166" s="183"/>
      <c r="AYY166" s="183"/>
      <c r="AYZ166" s="183"/>
      <c r="AZA166" s="183"/>
      <c r="AZB166" s="183"/>
      <c r="AZC166" s="183"/>
      <c r="AZD166" s="183"/>
      <c r="AZE166" s="183"/>
      <c r="AZF166" s="183"/>
      <c r="AZG166" s="183"/>
      <c r="AZH166" s="183"/>
      <c r="AZI166" s="183"/>
      <c r="AZJ166" s="183"/>
      <c r="AZK166" s="183"/>
      <c r="AZL166" s="183"/>
      <c r="AZM166" s="183"/>
      <c r="AZN166" s="183"/>
      <c r="AZO166" s="183"/>
      <c r="AZP166" s="183"/>
      <c r="AZQ166" s="183"/>
      <c r="AZR166" s="183"/>
      <c r="AZS166" s="183"/>
      <c r="AZT166" s="183"/>
      <c r="AZU166" s="183"/>
      <c r="AZV166" s="183"/>
      <c r="AZW166" s="183"/>
      <c r="AZX166" s="183"/>
      <c r="AZY166" s="183"/>
      <c r="AZZ166" s="183"/>
      <c r="BAA166" s="183"/>
      <c r="BAB166" s="183"/>
      <c r="BAC166" s="183"/>
      <c r="BAD166" s="183"/>
      <c r="BAE166" s="183"/>
      <c r="BAF166" s="183"/>
      <c r="BAG166" s="183"/>
      <c r="BAH166" s="183"/>
      <c r="BAI166" s="183"/>
      <c r="BAJ166" s="183"/>
      <c r="BAK166" s="183"/>
      <c r="BAL166" s="183"/>
      <c r="BAM166" s="183"/>
      <c r="BAN166" s="183"/>
      <c r="BAO166" s="183"/>
      <c r="BAP166" s="183"/>
      <c r="BAQ166" s="183"/>
      <c r="BAR166" s="183"/>
      <c r="BAS166" s="183"/>
      <c r="BAT166" s="183"/>
      <c r="BAU166" s="183"/>
      <c r="BAV166" s="183"/>
      <c r="BAW166" s="183"/>
      <c r="BAX166" s="183"/>
      <c r="BAY166" s="183"/>
      <c r="BAZ166" s="183"/>
      <c r="BBA166" s="183"/>
      <c r="BBB166" s="183"/>
      <c r="BBC166" s="183"/>
      <c r="BBD166" s="183"/>
      <c r="BBE166" s="183"/>
      <c r="BBF166" s="183"/>
      <c r="BBG166" s="183"/>
      <c r="BBH166" s="183"/>
      <c r="BBI166" s="183"/>
      <c r="BBJ166" s="183"/>
      <c r="BBK166" s="183"/>
      <c r="BBL166" s="183"/>
      <c r="BBM166" s="183"/>
      <c r="BBN166" s="183"/>
      <c r="BBO166" s="183"/>
      <c r="BBP166" s="183"/>
      <c r="BBQ166" s="183"/>
      <c r="BBR166" s="183"/>
      <c r="BBS166" s="183"/>
      <c r="BBT166" s="183"/>
      <c r="BBU166" s="183"/>
      <c r="BBV166" s="183"/>
      <c r="BBW166" s="183"/>
      <c r="BBX166" s="183"/>
      <c r="BBY166" s="183"/>
      <c r="BBZ166" s="183"/>
      <c r="BCA166" s="183"/>
      <c r="BCB166" s="183"/>
      <c r="BCC166" s="183"/>
      <c r="BCD166" s="183"/>
      <c r="BCE166" s="183"/>
      <c r="BCF166" s="183"/>
      <c r="BCG166" s="183"/>
      <c r="BCH166" s="183"/>
      <c r="BCI166" s="183"/>
      <c r="BCJ166" s="183"/>
      <c r="BCK166" s="183"/>
      <c r="BCL166" s="183"/>
      <c r="BCM166" s="183"/>
      <c r="BCN166" s="183"/>
      <c r="BCO166" s="183"/>
      <c r="BCP166" s="183"/>
      <c r="BCQ166" s="183"/>
      <c r="BCR166" s="183"/>
      <c r="BCS166" s="183"/>
      <c r="BCT166" s="183"/>
      <c r="BCU166" s="183"/>
      <c r="BCV166" s="183"/>
      <c r="BCW166" s="183"/>
      <c r="BCX166" s="183"/>
      <c r="BCY166" s="183"/>
      <c r="BCZ166" s="183"/>
      <c r="BDA166" s="183"/>
      <c r="BDB166" s="183"/>
      <c r="BDC166" s="183"/>
      <c r="BDD166" s="183"/>
      <c r="BDE166" s="183"/>
      <c r="BDF166" s="183"/>
      <c r="BDG166" s="183"/>
      <c r="BDH166" s="183"/>
      <c r="BDI166" s="183"/>
      <c r="BDJ166" s="183"/>
      <c r="BDK166" s="183"/>
      <c r="BDL166" s="183"/>
      <c r="BDM166" s="183"/>
      <c r="BDN166" s="183"/>
      <c r="BDO166" s="183"/>
      <c r="BDP166" s="183"/>
      <c r="BDQ166" s="183"/>
      <c r="BDR166" s="183"/>
      <c r="BDS166" s="183"/>
      <c r="BDT166" s="183"/>
      <c r="BDU166" s="183"/>
      <c r="BDV166" s="183"/>
      <c r="BDW166" s="183"/>
      <c r="BDX166" s="183"/>
      <c r="BDY166" s="183"/>
      <c r="BDZ166" s="183"/>
      <c r="BEA166" s="183"/>
      <c r="BEB166" s="183"/>
      <c r="BEC166" s="183"/>
      <c r="BED166" s="183"/>
      <c r="BEE166" s="183"/>
      <c r="BEF166" s="183"/>
      <c r="BEG166" s="183"/>
      <c r="BEH166" s="183"/>
      <c r="BEI166" s="183"/>
      <c r="BEJ166" s="183"/>
      <c r="BEK166" s="183"/>
      <c r="BEL166" s="183"/>
      <c r="BEM166" s="183"/>
      <c r="BEN166" s="183"/>
      <c r="BEO166" s="183"/>
      <c r="BEP166" s="183"/>
      <c r="BEQ166" s="183"/>
      <c r="BER166" s="183"/>
      <c r="BES166" s="183"/>
      <c r="BET166" s="183"/>
      <c r="BEU166" s="183"/>
      <c r="BEV166" s="183"/>
      <c r="BEW166" s="183"/>
      <c r="BEX166" s="183"/>
      <c r="BEY166" s="183"/>
      <c r="BEZ166" s="183"/>
      <c r="BFA166" s="183"/>
      <c r="BFB166" s="183"/>
      <c r="BFC166" s="183"/>
      <c r="BFD166" s="183"/>
      <c r="BFE166" s="183"/>
      <c r="BFF166" s="183"/>
      <c r="BFG166" s="183"/>
      <c r="BFH166" s="183"/>
      <c r="BFI166" s="183"/>
      <c r="BFJ166" s="183"/>
      <c r="BFK166" s="183"/>
      <c r="BFL166" s="183"/>
      <c r="BFM166" s="183"/>
      <c r="BFN166" s="183"/>
      <c r="BFO166" s="183"/>
      <c r="BFP166" s="183"/>
      <c r="BFQ166" s="183"/>
      <c r="BFR166" s="183"/>
      <c r="BFS166" s="183"/>
      <c r="BFT166" s="183"/>
      <c r="BFU166" s="183"/>
      <c r="BFV166" s="183"/>
      <c r="BFW166" s="183"/>
      <c r="BFX166" s="183"/>
      <c r="BFY166" s="183"/>
      <c r="BFZ166" s="183"/>
      <c r="BGA166" s="183"/>
      <c r="BGB166" s="183"/>
      <c r="BGC166" s="183"/>
      <c r="BGD166" s="183"/>
      <c r="BGE166" s="183"/>
      <c r="BGF166" s="183"/>
      <c r="BGG166" s="183"/>
      <c r="BGH166" s="183"/>
      <c r="BGI166" s="183"/>
      <c r="BGJ166" s="183"/>
      <c r="BGK166" s="183"/>
      <c r="BGL166" s="183"/>
      <c r="BGM166" s="183"/>
      <c r="BGN166" s="183"/>
      <c r="BGO166" s="183"/>
      <c r="BGP166" s="183"/>
      <c r="BGQ166" s="183"/>
      <c r="BGR166" s="183"/>
      <c r="BGS166" s="183"/>
      <c r="BGT166" s="183"/>
      <c r="BGU166" s="183"/>
      <c r="BGV166" s="183"/>
      <c r="BGW166" s="183"/>
      <c r="BGX166" s="183"/>
      <c r="BGY166" s="183"/>
      <c r="BGZ166" s="183"/>
      <c r="BHA166" s="183"/>
      <c r="BHB166" s="183"/>
      <c r="BHC166" s="183"/>
      <c r="BHD166" s="183"/>
      <c r="BHE166" s="183"/>
      <c r="BHF166" s="183"/>
      <c r="BHG166" s="183"/>
      <c r="BHH166" s="183"/>
      <c r="BHI166" s="183"/>
      <c r="BHJ166" s="183"/>
      <c r="BHK166" s="183"/>
      <c r="BHL166" s="183"/>
      <c r="BHM166" s="183"/>
      <c r="BHN166" s="183"/>
      <c r="BHO166" s="183"/>
      <c r="BHP166" s="183"/>
      <c r="BHQ166" s="183"/>
      <c r="BHR166" s="183"/>
      <c r="BHS166" s="183"/>
      <c r="BHT166" s="183"/>
      <c r="BHU166" s="183"/>
      <c r="BHV166" s="183"/>
      <c r="BHW166" s="183"/>
      <c r="BHX166" s="183"/>
      <c r="BHY166" s="183"/>
      <c r="BHZ166" s="183"/>
      <c r="BIA166" s="183"/>
      <c r="BIB166" s="183"/>
      <c r="BIC166" s="183"/>
      <c r="BID166" s="183"/>
      <c r="BIE166" s="183"/>
      <c r="BIF166" s="183"/>
      <c r="BIG166" s="183"/>
      <c r="BIH166" s="183"/>
      <c r="BII166" s="183"/>
      <c r="BIJ166" s="183"/>
      <c r="BIK166" s="183"/>
      <c r="BIL166" s="183"/>
      <c r="BIM166" s="183"/>
      <c r="BIN166" s="183"/>
      <c r="BIO166" s="183"/>
      <c r="BIP166" s="183"/>
      <c r="BIQ166" s="183"/>
      <c r="BIR166" s="183"/>
      <c r="BIS166" s="183"/>
      <c r="BIT166" s="183"/>
      <c r="BIU166" s="183"/>
      <c r="BIV166" s="183"/>
      <c r="BIW166" s="183"/>
      <c r="BIX166" s="183"/>
      <c r="BIY166" s="183"/>
      <c r="BIZ166" s="183"/>
      <c r="BJA166" s="183"/>
      <c r="BJB166" s="183"/>
      <c r="BJC166" s="183"/>
      <c r="BJD166" s="183"/>
      <c r="BJE166" s="183"/>
      <c r="BJF166" s="183"/>
      <c r="BJG166" s="183"/>
      <c r="BJH166" s="183"/>
      <c r="BJI166" s="183"/>
      <c r="BJJ166" s="183"/>
      <c r="BJK166" s="183"/>
      <c r="BJL166" s="183"/>
      <c r="BJM166" s="183"/>
      <c r="BJN166" s="183"/>
      <c r="BJO166" s="183"/>
      <c r="BJP166" s="183"/>
      <c r="BJQ166" s="183"/>
      <c r="BJR166" s="183"/>
      <c r="BJS166" s="183"/>
      <c r="BJT166" s="183"/>
      <c r="BJU166" s="183"/>
      <c r="BJV166" s="183"/>
      <c r="BJW166" s="183"/>
      <c r="BJX166" s="183"/>
      <c r="BJY166" s="183"/>
      <c r="BJZ166" s="183"/>
      <c r="BKA166" s="183"/>
      <c r="BKB166" s="183"/>
      <c r="BKC166" s="183"/>
      <c r="BKD166" s="183"/>
      <c r="BKE166" s="183"/>
      <c r="BKF166" s="183"/>
      <c r="BKG166" s="183"/>
      <c r="BKH166" s="183"/>
      <c r="BKI166" s="183"/>
      <c r="BKJ166" s="183"/>
      <c r="BKK166" s="183"/>
      <c r="BKL166" s="183"/>
      <c r="BKM166" s="183"/>
      <c r="BKN166" s="183"/>
      <c r="BKO166" s="183"/>
      <c r="BKP166" s="183"/>
      <c r="BKQ166" s="183"/>
      <c r="BKR166" s="183"/>
      <c r="BKS166" s="183"/>
      <c r="BKT166" s="183"/>
      <c r="BKU166" s="183"/>
      <c r="BKV166" s="183"/>
      <c r="BKW166" s="183"/>
      <c r="BKX166" s="183"/>
      <c r="BKY166" s="183"/>
      <c r="BKZ166" s="183"/>
      <c r="BLA166" s="183"/>
      <c r="BLB166" s="183"/>
      <c r="BLC166" s="183"/>
      <c r="BLD166" s="183"/>
      <c r="BLE166" s="183"/>
      <c r="BLF166" s="183"/>
      <c r="BLG166" s="183"/>
      <c r="BLH166" s="183"/>
      <c r="BLI166" s="183"/>
      <c r="BLJ166" s="183"/>
      <c r="BLK166" s="183"/>
      <c r="BLL166" s="183"/>
      <c r="BLM166" s="183"/>
      <c r="BLN166" s="183"/>
      <c r="BLO166" s="183"/>
      <c r="BLP166" s="183"/>
      <c r="BLQ166" s="183"/>
      <c r="BLR166" s="183"/>
      <c r="BLS166" s="183"/>
      <c r="BLT166" s="183"/>
      <c r="BLU166" s="183"/>
      <c r="BLV166" s="183"/>
      <c r="BLW166" s="183"/>
      <c r="BLX166" s="183"/>
      <c r="BLY166" s="183"/>
      <c r="BLZ166" s="183"/>
      <c r="BMA166" s="183"/>
      <c r="BMB166" s="183"/>
      <c r="BMC166" s="183"/>
      <c r="BMD166" s="183"/>
      <c r="BME166" s="183"/>
      <c r="BMF166" s="183"/>
      <c r="BMG166" s="183"/>
      <c r="BMH166" s="183"/>
      <c r="BMI166" s="183"/>
      <c r="BMJ166" s="183"/>
      <c r="BMK166" s="183"/>
      <c r="BML166" s="183"/>
      <c r="BMM166" s="183"/>
      <c r="BMN166" s="183"/>
      <c r="BMO166" s="183"/>
      <c r="BMP166" s="183"/>
      <c r="BMQ166" s="183"/>
      <c r="BMR166" s="183"/>
      <c r="BMS166" s="183"/>
      <c r="BMT166" s="183"/>
      <c r="BMU166" s="183"/>
      <c r="BMV166" s="183"/>
      <c r="BMW166" s="183"/>
      <c r="BMX166" s="183"/>
      <c r="BMY166" s="183"/>
      <c r="BMZ166" s="183"/>
      <c r="BNA166" s="183"/>
      <c r="BNB166" s="183"/>
      <c r="BNC166" s="183"/>
      <c r="BND166" s="183"/>
      <c r="BNE166" s="183"/>
      <c r="BNF166" s="183"/>
      <c r="BNG166" s="183"/>
      <c r="BNH166" s="183"/>
      <c r="BNI166" s="183"/>
      <c r="BNJ166" s="183"/>
      <c r="BNK166" s="183"/>
      <c r="BNL166" s="183"/>
      <c r="BNM166" s="183"/>
      <c r="BNN166" s="183"/>
      <c r="BNO166" s="183"/>
      <c r="BNP166" s="183"/>
      <c r="BNQ166" s="183"/>
      <c r="BNR166" s="183"/>
      <c r="BNS166" s="183"/>
      <c r="BNT166" s="183"/>
      <c r="BNU166" s="183"/>
      <c r="BNV166" s="183"/>
      <c r="BNW166" s="183"/>
      <c r="BNX166" s="183"/>
      <c r="BNY166" s="183"/>
      <c r="BNZ166" s="183"/>
      <c r="BOA166" s="183"/>
      <c r="BOB166" s="183"/>
      <c r="BOC166" s="183"/>
      <c r="BOD166" s="183"/>
      <c r="BOE166" s="183"/>
      <c r="BOF166" s="183"/>
      <c r="BOG166" s="183"/>
      <c r="BOH166" s="183"/>
      <c r="BOI166" s="183"/>
      <c r="BOJ166" s="183"/>
      <c r="BOK166" s="183"/>
      <c r="BOL166" s="183"/>
      <c r="BOM166" s="183"/>
      <c r="BON166" s="183"/>
      <c r="BOO166" s="183"/>
      <c r="BOP166" s="183"/>
      <c r="BOQ166" s="183"/>
      <c r="BOR166" s="183"/>
      <c r="BOS166" s="183"/>
      <c r="BOT166" s="183"/>
      <c r="BOU166" s="183"/>
      <c r="BOV166" s="183"/>
      <c r="BOW166" s="183"/>
      <c r="BOX166" s="183"/>
      <c r="BOY166" s="183"/>
      <c r="BOZ166" s="183"/>
      <c r="BPA166" s="183"/>
      <c r="BPB166" s="183"/>
      <c r="BPC166" s="183"/>
      <c r="BPD166" s="183"/>
      <c r="BPE166" s="183"/>
      <c r="BPF166" s="183"/>
      <c r="BPG166" s="183"/>
      <c r="BPH166" s="183"/>
      <c r="BPI166" s="183"/>
      <c r="BPJ166" s="183"/>
      <c r="BPK166" s="183"/>
      <c r="BPL166" s="183"/>
      <c r="BPM166" s="183"/>
      <c r="BPN166" s="183"/>
      <c r="BPO166" s="183"/>
      <c r="BPP166" s="183"/>
      <c r="BPQ166" s="183"/>
      <c r="BPR166" s="183"/>
      <c r="BPS166" s="183"/>
      <c r="BPT166" s="183"/>
      <c r="BPU166" s="183"/>
      <c r="BPV166" s="183"/>
      <c r="BPW166" s="183"/>
      <c r="BPX166" s="183"/>
      <c r="BPY166" s="183"/>
      <c r="BPZ166" s="183"/>
      <c r="BQA166" s="183"/>
      <c r="BQB166" s="183"/>
      <c r="BQC166" s="183"/>
      <c r="BQD166" s="183"/>
      <c r="BQE166" s="183"/>
      <c r="BQF166" s="183"/>
      <c r="BQG166" s="183"/>
      <c r="BQH166" s="183"/>
      <c r="BQI166" s="183"/>
      <c r="BQJ166" s="183"/>
      <c r="BQK166" s="183"/>
      <c r="BQL166" s="183"/>
      <c r="BQM166" s="183"/>
      <c r="BQN166" s="183"/>
      <c r="BQO166" s="183"/>
      <c r="BQP166" s="183"/>
      <c r="BQQ166" s="183"/>
      <c r="BQR166" s="183"/>
      <c r="BQS166" s="183"/>
      <c r="BQT166" s="183"/>
      <c r="BQU166" s="183"/>
      <c r="BQV166" s="183"/>
      <c r="BQW166" s="183"/>
      <c r="BQX166" s="183"/>
      <c r="BQY166" s="183"/>
      <c r="BQZ166" s="183"/>
      <c r="BRA166" s="183"/>
      <c r="BRB166" s="183"/>
      <c r="BRC166" s="183"/>
      <c r="BRD166" s="183"/>
      <c r="BRE166" s="183"/>
      <c r="BRF166" s="183"/>
      <c r="BRG166" s="183"/>
      <c r="BRH166" s="183"/>
      <c r="BRI166" s="183"/>
      <c r="BRJ166" s="183"/>
      <c r="BRK166" s="183"/>
      <c r="BRL166" s="183"/>
      <c r="BRM166" s="183"/>
      <c r="BRN166" s="183"/>
      <c r="BRO166" s="183"/>
      <c r="BRP166" s="183"/>
      <c r="BRQ166" s="183"/>
      <c r="BRR166" s="183"/>
      <c r="BRS166" s="183"/>
      <c r="BRT166" s="183"/>
      <c r="BRU166" s="183"/>
      <c r="BRV166" s="183"/>
      <c r="BRW166" s="183"/>
      <c r="BRX166" s="183"/>
      <c r="BRY166" s="183"/>
      <c r="BRZ166" s="183"/>
      <c r="BSA166" s="183"/>
      <c r="BSB166" s="183"/>
      <c r="BSC166" s="183"/>
      <c r="BSD166" s="183"/>
      <c r="BSE166" s="183"/>
      <c r="BSF166" s="183"/>
      <c r="BSG166" s="183"/>
      <c r="BSH166" s="183"/>
      <c r="BSI166" s="183"/>
      <c r="BSJ166" s="183"/>
      <c r="BSK166" s="183"/>
      <c r="BSL166" s="183"/>
      <c r="BSM166" s="183"/>
      <c r="BSN166" s="183"/>
      <c r="BSO166" s="183"/>
      <c r="BSP166" s="183"/>
      <c r="BSQ166" s="183"/>
      <c r="BSR166" s="183"/>
      <c r="BSS166" s="183"/>
      <c r="BST166" s="183"/>
      <c r="BSU166" s="183"/>
      <c r="BSV166" s="183"/>
      <c r="BSW166" s="183"/>
      <c r="BSX166" s="183"/>
      <c r="BSY166" s="183"/>
      <c r="BSZ166" s="183"/>
      <c r="BTA166" s="183"/>
      <c r="BTB166" s="183"/>
      <c r="BTC166" s="183"/>
      <c r="BTD166" s="183"/>
      <c r="BTE166" s="183"/>
      <c r="BTF166" s="183"/>
      <c r="BTG166" s="183"/>
      <c r="BTH166" s="183"/>
      <c r="BTI166" s="183"/>
      <c r="BTJ166" s="183"/>
      <c r="BTK166" s="183"/>
      <c r="BTL166" s="183"/>
      <c r="BTM166" s="183"/>
      <c r="BTN166" s="183"/>
      <c r="BTO166" s="183"/>
      <c r="BTP166" s="183"/>
      <c r="BTQ166" s="183"/>
      <c r="BTR166" s="183"/>
      <c r="BTS166" s="183"/>
      <c r="BTT166" s="183"/>
      <c r="BTU166" s="183"/>
      <c r="BTV166" s="183"/>
      <c r="BTW166" s="183"/>
      <c r="BTX166" s="183"/>
      <c r="BTY166" s="183"/>
      <c r="BTZ166" s="183"/>
      <c r="BUA166" s="183"/>
      <c r="BUB166" s="183"/>
      <c r="BUC166" s="183"/>
      <c r="BUD166" s="183"/>
      <c r="BUE166" s="183"/>
      <c r="BUF166" s="183"/>
      <c r="BUG166" s="183"/>
      <c r="BUH166" s="183"/>
      <c r="BUI166" s="183"/>
      <c r="BUJ166" s="183"/>
      <c r="BUK166" s="183"/>
      <c r="BUL166" s="183"/>
      <c r="BUM166" s="183"/>
      <c r="BUN166" s="183"/>
      <c r="BUO166" s="183"/>
      <c r="BUP166" s="183"/>
      <c r="BUQ166" s="183"/>
      <c r="BUR166" s="183"/>
      <c r="BUS166" s="183"/>
      <c r="BUT166" s="183"/>
      <c r="BUU166" s="183"/>
      <c r="BUV166" s="183"/>
      <c r="BUW166" s="183"/>
      <c r="BUX166" s="183"/>
      <c r="BUY166" s="183"/>
      <c r="BUZ166" s="183"/>
      <c r="BVA166" s="183"/>
      <c r="BVB166" s="183"/>
      <c r="BVC166" s="183"/>
      <c r="BVD166" s="183"/>
      <c r="BVE166" s="183"/>
      <c r="BVF166" s="183"/>
      <c r="BVG166" s="183"/>
      <c r="BVH166" s="183"/>
      <c r="BVI166" s="183"/>
      <c r="BVJ166" s="183"/>
      <c r="BVK166" s="183"/>
      <c r="BVL166" s="183"/>
      <c r="BVM166" s="183"/>
      <c r="BVN166" s="183"/>
      <c r="BVO166" s="183"/>
      <c r="BVP166" s="183"/>
      <c r="BVQ166" s="183"/>
      <c r="BVR166" s="183"/>
      <c r="BVS166" s="183"/>
      <c r="BVT166" s="183"/>
      <c r="BVU166" s="183"/>
      <c r="BVV166" s="183"/>
      <c r="BVW166" s="183"/>
      <c r="BVX166" s="183"/>
      <c r="BVY166" s="183"/>
      <c r="BVZ166" s="183"/>
      <c r="BWA166" s="183"/>
      <c r="BWB166" s="183"/>
      <c r="BWC166" s="183"/>
      <c r="BWD166" s="183"/>
      <c r="BWE166" s="183"/>
      <c r="BWF166" s="183"/>
      <c r="BWG166" s="183"/>
      <c r="BWH166" s="183"/>
      <c r="BWI166" s="183"/>
      <c r="BWJ166" s="183"/>
      <c r="BWK166" s="183"/>
      <c r="BWL166" s="183"/>
      <c r="BWM166" s="183"/>
      <c r="BWN166" s="183"/>
      <c r="BWO166" s="183"/>
      <c r="BWP166" s="183"/>
      <c r="BWQ166" s="183"/>
      <c r="BWR166" s="183"/>
      <c r="BWS166" s="183"/>
      <c r="BWT166" s="183"/>
      <c r="BWU166" s="183"/>
      <c r="BWV166" s="183"/>
      <c r="BWW166" s="183"/>
      <c r="BWX166" s="183"/>
      <c r="BWY166" s="183"/>
      <c r="BWZ166" s="183"/>
      <c r="BXA166" s="183"/>
      <c r="BXB166" s="183"/>
      <c r="BXC166" s="183"/>
      <c r="BXD166" s="183"/>
      <c r="BXE166" s="183"/>
      <c r="BXF166" s="183"/>
      <c r="BXG166" s="183"/>
      <c r="BXH166" s="183"/>
      <c r="BXI166" s="183"/>
      <c r="BXJ166" s="183"/>
      <c r="BXK166" s="183"/>
      <c r="BXL166" s="183"/>
      <c r="BXM166" s="183"/>
      <c r="BXN166" s="183"/>
      <c r="BXO166" s="183"/>
      <c r="BXP166" s="183"/>
      <c r="BXQ166" s="183"/>
      <c r="BXR166" s="183"/>
      <c r="BXS166" s="183"/>
      <c r="BXT166" s="183"/>
      <c r="BXU166" s="183"/>
      <c r="BXV166" s="183"/>
      <c r="BXW166" s="183"/>
      <c r="BXX166" s="183"/>
      <c r="BXY166" s="183"/>
      <c r="BXZ166" s="183"/>
      <c r="BYA166" s="183"/>
      <c r="BYB166" s="183"/>
      <c r="BYC166" s="183"/>
      <c r="BYD166" s="183"/>
      <c r="BYE166" s="183"/>
      <c r="BYF166" s="183"/>
      <c r="BYG166" s="183"/>
      <c r="BYH166" s="183"/>
      <c r="BYI166" s="183"/>
      <c r="BYJ166" s="183"/>
      <c r="BYK166" s="183"/>
      <c r="BYL166" s="183"/>
      <c r="BYM166" s="183"/>
      <c r="BYN166" s="183"/>
      <c r="BYO166" s="183"/>
      <c r="BYP166" s="183"/>
      <c r="BYQ166" s="183"/>
      <c r="BYR166" s="183"/>
      <c r="BYS166" s="183"/>
      <c r="BYT166" s="183"/>
      <c r="BYU166" s="183"/>
      <c r="BYV166" s="183"/>
      <c r="BYW166" s="183"/>
      <c r="BYX166" s="183"/>
      <c r="BYY166" s="183"/>
      <c r="BYZ166" s="183"/>
      <c r="BZA166" s="183"/>
      <c r="BZB166" s="183"/>
      <c r="BZC166" s="183"/>
      <c r="BZD166" s="183"/>
      <c r="BZE166" s="183"/>
      <c r="BZF166" s="183"/>
      <c r="BZG166" s="183"/>
      <c r="BZH166" s="183"/>
      <c r="BZI166" s="183"/>
      <c r="BZJ166" s="183"/>
      <c r="BZK166" s="183"/>
      <c r="BZL166" s="183"/>
      <c r="BZM166" s="183"/>
      <c r="BZN166" s="183"/>
      <c r="BZO166" s="183"/>
      <c r="BZP166" s="183"/>
      <c r="BZQ166" s="183"/>
      <c r="BZR166" s="183"/>
      <c r="BZS166" s="183"/>
      <c r="BZT166" s="183"/>
      <c r="BZU166" s="183"/>
      <c r="BZV166" s="183"/>
      <c r="BZW166" s="183"/>
      <c r="BZX166" s="183"/>
      <c r="BZY166" s="183"/>
      <c r="BZZ166" s="183"/>
      <c r="CAA166" s="183"/>
      <c r="CAB166" s="183"/>
      <c r="CAC166" s="183"/>
      <c r="CAD166" s="183"/>
      <c r="CAE166" s="183"/>
      <c r="CAF166" s="183"/>
      <c r="CAG166" s="183"/>
      <c r="CAH166" s="183"/>
      <c r="CAI166" s="183"/>
      <c r="CAJ166" s="183"/>
      <c r="CAK166" s="183"/>
      <c r="CAL166" s="183"/>
      <c r="CAM166" s="183"/>
      <c r="CAN166" s="183"/>
      <c r="CAO166" s="183"/>
      <c r="CAP166" s="183"/>
      <c r="CAQ166" s="183"/>
      <c r="CAR166" s="183"/>
      <c r="CAS166" s="183"/>
      <c r="CAT166" s="183"/>
      <c r="CAU166" s="183"/>
      <c r="CAV166" s="183"/>
      <c r="CAW166" s="183"/>
      <c r="CAX166" s="183"/>
      <c r="CAY166" s="183"/>
      <c r="CAZ166" s="183"/>
      <c r="CBA166" s="183"/>
      <c r="CBB166" s="183"/>
      <c r="CBC166" s="183"/>
      <c r="CBD166" s="183"/>
      <c r="CBE166" s="183"/>
      <c r="CBF166" s="183"/>
      <c r="CBG166" s="183"/>
      <c r="CBH166" s="183"/>
      <c r="CBI166" s="183"/>
      <c r="CBJ166" s="183"/>
      <c r="CBK166" s="183"/>
      <c r="CBL166" s="183"/>
      <c r="CBM166" s="183"/>
      <c r="CBN166" s="183"/>
      <c r="CBO166" s="183"/>
      <c r="CBP166" s="183"/>
      <c r="CBQ166" s="183"/>
      <c r="CBR166" s="183"/>
      <c r="CBS166" s="183"/>
      <c r="CBT166" s="183"/>
      <c r="CBU166" s="183"/>
      <c r="CBV166" s="183"/>
      <c r="CBW166" s="183"/>
      <c r="CBX166" s="183"/>
      <c r="CBY166" s="183"/>
      <c r="CBZ166" s="183"/>
      <c r="CCA166" s="183"/>
      <c r="CCB166" s="183"/>
      <c r="CCC166" s="183"/>
      <c r="CCD166" s="183"/>
      <c r="CCE166" s="183"/>
      <c r="CCF166" s="183"/>
      <c r="CCG166" s="183"/>
      <c r="CCH166" s="183"/>
      <c r="CCI166" s="183"/>
      <c r="CCJ166" s="183"/>
      <c r="CCK166" s="183"/>
      <c r="CCL166" s="183"/>
      <c r="CCM166" s="183"/>
      <c r="CCN166" s="183"/>
      <c r="CCO166" s="183"/>
      <c r="CCP166" s="183"/>
      <c r="CCQ166" s="183"/>
      <c r="CCR166" s="183"/>
      <c r="CCS166" s="183"/>
      <c r="CCT166" s="183"/>
      <c r="CCU166" s="183"/>
      <c r="CCV166" s="183"/>
      <c r="CCW166" s="183"/>
      <c r="CCX166" s="183"/>
      <c r="CCY166" s="183"/>
      <c r="CCZ166" s="183"/>
      <c r="CDA166" s="183"/>
      <c r="CDB166" s="183"/>
      <c r="CDC166" s="183"/>
      <c r="CDD166" s="183"/>
      <c r="CDE166" s="183"/>
      <c r="CDF166" s="183"/>
      <c r="CDG166" s="183"/>
      <c r="CDH166" s="183"/>
      <c r="CDI166" s="183"/>
      <c r="CDJ166" s="183"/>
      <c r="CDK166" s="183"/>
      <c r="CDL166" s="183"/>
      <c r="CDM166" s="183"/>
      <c r="CDN166" s="183"/>
      <c r="CDO166" s="183"/>
      <c r="CDP166" s="183"/>
      <c r="CDQ166" s="183"/>
      <c r="CDR166" s="183"/>
      <c r="CDS166" s="183"/>
      <c r="CDT166" s="183"/>
      <c r="CDU166" s="183"/>
      <c r="CDV166" s="183"/>
      <c r="CDW166" s="183"/>
      <c r="CDX166" s="183"/>
      <c r="CDY166" s="183"/>
      <c r="CDZ166" s="183"/>
      <c r="CEA166" s="183"/>
      <c r="CEB166" s="183"/>
      <c r="CEC166" s="183"/>
      <c r="CED166" s="183"/>
      <c r="CEE166" s="183"/>
      <c r="CEF166" s="183"/>
      <c r="CEG166" s="183"/>
      <c r="CEH166" s="183"/>
      <c r="CEI166" s="183"/>
      <c r="CEJ166" s="183"/>
      <c r="CEK166" s="183"/>
      <c r="CEL166" s="183"/>
      <c r="CEM166" s="183"/>
      <c r="CEN166" s="183"/>
      <c r="CEO166" s="183"/>
      <c r="CEP166" s="183"/>
      <c r="CEQ166" s="183"/>
      <c r="CER166" s="183"/>
      <c r="CES166" s="183"/>
      <c r="CET166" s="183"/>
      <c r="CEU166" s="183"/>
      <c r="CEV166" s="183"/>
      <c r="CEW166" s="183"/>
      <c r="CEX166" s="183"/>
      <c r="CEY166" s="183"/>
      <c r="CEZ166" s="183"/>
      <c r="CFA166" s="183"/>
      <c r="CFB166" s="183"/>
      <c r="CFC166" s="183"/>
      <c r="CFD166" s="183"/>
      <c r="CFE166" s="183"/>
      <c r="CFF166" s="183"/>
      <c r="CFG166" s="183"/>
      <c r="CFH166" s="183"/>
      <c r="CFI166" s="183"/>
      <c r="CFJ166" s="183"/>
      <c r="CFK166" s="183"/>
      <c r="CFL166" s="183"/>
      <c r="CFM166" s="183"/>
      <c r="CFN166" s="183"/>
      <c r="CFO166" s="183"/>
      <c r="CFP166" s="183"/>
      <c r="CFQ166" s="183"/>
      <c r="CFR166" s="183"/>
      <c r="CFS166" s="183"/>
      <c r="CFT166" s="183"/>
      <c r="CFU166" s="183"/>
      <c r="CFV166" s="183"/>
      <c r="CFW166" s="183"/>
      <c r="CFX166" s="183"/>
      <c r="CFY166" s="183"/>
      <c r="CFZ166" s="183"/>
      <c r="CGA166" s="183"/>
      <c r="CGB166" s="183"/>
      <c r="CGC166" s="183"/>
      <c r="CGD166" s="183"/>
      <c r="CGE166" s="183"/>
      <c r="CGF166" s="183"/>
      <c r="CGG166" s="183"/>
      <c r="CGH166" s="183"/>
      <c r="CGI166" s="183"/>
      <c r="CGJ166" s="183"/>
      <c r="CGK166" s="183"/>
      <c r="CGL166" s="183"/>
      <c r="CGM166" s="183"/>
      <c r="CGN166" s="183"/>
      <c r="CGO166" s="183"/>
      <c r="CGP166" s="183"/>
      <c r="CGQ166" s="183"/>
      <c r="CGR166" s="183"/>
      <c r="CGS166" s="183"/>
      <c r="CGT166" s="183"/>
      <c r="CGU166" s="183"/>
      <c r="CGV166" s="183"/>
      <c r="CGW166" s="183"/>
      <c r="CGX166" s="183"/>
      <c r="CGY166" s="183"/>
      <c r="CGZ166" s="183"/>
      <c r="CHA166" s="183"/>
      <c r="CHB166" s="183"/>
      <c r="CHC166" s="183"/>
      <c r="CHD166" s="183"/>
      <c r="CHE166" s="183"/>
      <c r="CHF166" s="183"/>
      <c r="CHG166" s="183"/>
      <c r="CHH166" s="183"/>
      <c r="CHI166" s="183"/>
      <c r="CHJ166" s="183"/>
      <c r="CHK166" s="183"/>
      <c r="CHL166" s="183"/>
      <c r="CHM166" s="183"/>
      <c r="CHN166" s="183"/>
      <c r="CHO166" s="183"/>
      <c r="CHP166" s="183"/>
      <c r="CHQ166" s="183"/>
      <c r="CHR166" s="183"/>
      <c r="CHS166" s="183"/>
      <c r="CHT166" s="183"/>
      <c r="CHU166" s="183"/>
      <c r="CHV166" s="183"/>
      <c r="CHW166" s="183"/>
      <c r="CHX166" s="183"/>
      <c r="CHY166" s="183"/>
      <c r="CHZ166" s="183"/>
      <c r="CIA166" s="183"/>
      <c r="CIB166" s="183"/>
      <c r="CIC166" s="183"/>
      <c r="CID166" s="183"/>
      <c r="CIE166" s="183"/>
      <c r="CIF166" s="183"/>
      <c r="CIG166" s="183"/>
      <c r="CIH166" s="183"/>
      <c r="CII166" s="183"/>
      <c r="CIJ166" s="183"/>
      <c r="CIK166" s="183"/>
      <c r="CIL166" s="183"/>
      <c r="CIM166" s="183"/>
      <c r="CIN166" s="183"/>
      <c r="CIO166" s="183"/>
      <c r="CIP166" s="183"/>
      <c r="CIQ166" s="183"/>
      <c r="CIR166" s="183"/>
      <c r="CIS166" s="183"/>
      <c r="CIT166" s="183"/>
      <c r="CIU166" s="183"/>
      <c r="CIV166" s="183"/>
      <c r="CIW166" s="183"/>
      <c r="CIX166" s="183"/>
      <c r="CIY166" s="183"/>
      <c r="CIZ166" s="183"/>
      <c r="CJA166" s="183"/>
      <c r="CJB166" s="183"/>
      <c r="CJC166" s="183"/>
      <c r="CJD166" s="183"/>
      <c r="CJE166" s="183"/>
      <c r="CJF166" s="183"/>
      <c r="CJG166" s="183"/>
      <c r="CJH166" s="183"/>
      <c r="CJI166" s="183"/>
      <c r="CJJ166" s="183"/>
      <c r="CJK166" s="183"/>
      <c r="CJL166" s="183"/>
      <c r="CJM166" s="183"/>
      <c r="CJN166" s="183"/>
      <c r="CJO166" s="183"/>
      <c r="CJP166" s="183"/>
      <c r="CJQ166" s="183"/>
      <c r="CJR166" s="183"/>
      <c r="CJS166" s="183"/>
      <c r="CJT166" s="183"/>
      <c r="CJU166" s="183"/>
      <c r="CJV166" s="183"/>
      <c r="CJW166" s="183"/>
      <c r="CJX166" s="183"/>
      <c r="CJY166" s="183"/>
      <c r="CJZ166" s="183"/>
      <c r="CKA166" s="183"/>
      <c r="CKB166" s="183"/>
      <c r="CKC166" s="183"/>
      <c r="CKD166" s="183"/>
      <c r="CKE166" s="183"/>
      <c r="CKF166" s="183"/>
      <c r="CKG166" s="183"/>
      <c r="CKH166" s="183"/>
      <c r="CKI166" s="183"/>
      <c r="CKJ166" s="183"/>
      <c r="CKK166" s="183"/>
      <c r="CKL166" s="183"/>
      <c r="CKM166" s="183"/>
      <c r="CKN166" s="183"/>
      <c r="CKO166" s="183"/>
      <c r="CKP166" s="183"/>
      <c r="CKQ166" s="183"/>
      <c r="CKR166" s="183"/>
      <c r="CKS166" s="183"/>
      <c r="CKT166" s="183"/>
      <c r="CKU166" s="183"/>
      <c r="CKV166" s="183"/>
      <c r="CKW166" s="183"/>
      <c r="CKX166" s="183"/>
      <c r="CKY166" s="183"/>
      <c r="CKZ166" s="183"/>
      <c r="CLA166" s="183"/>
      <c r="CLB166" s="183"/>
      <c r="CLC166" s="183"/>
      <c r="CLD166" s="183"/>
      <c r="CLE166" s="183"/>
      <c r="CLF166" s="183"/>
      <c r="CLG166" s="183"/>
      <c r="CLH166" s="183"/>
      <c r="CLI166" s="183"/>
      <c r="CLJ166" s="183"/>
      <c r="CLK166" s="183"/>
      <c r="CLL166" s="183"/>
      <c r="CLM166" s="183"/>
      <c r="CLN166" s="183"/>
      <c r="CLO166" s="183"/>
      <c r="CLP166" s="183"/>
      <c r="CLQ166" s="183"/>
      <c r="CLR166" s="183"/>
      <c r="CLS166" s="183"/>
      <c r="CLT166" s="183"/>
      <c r="CLU166" s="183"/>
      <c r="CLV166" s="183"/>
      <c r="CLW166" s="183"/>
      <c r="CLX166" s="183"/>
      <c r="CLY166" s="183"/>
      <c r="CLZ166" s="183"/>
      <c r="CMA166" s="183"/>
      <c r="CMB166" s="183"/>
      <c r="CMC166" s="183"/>
      <c r="CMD166" s="183"/>
      <c r="CME166" s="183"/>
      <c r="CMF166" s="183"/>
      <c r="CMG166" s="183"/>
      <c r="CMH166" s="183"/>
      <c r="CMI166" s="183"/>
      <c r="CMJ166" s="183"/>
      <c r="CMK166" s="183"/>
      <c r="CML166" s="183"/>
      <c r="CMM166" s="183"/>
      <c r="CMN166" s="183"/>
      <c r="CMO166" s="183"/>
      <c r="CMP166" s="183"/>
      <c r="CMQ166" s="183"/>
      <c r="CMR166" s="183"/>
      <c r="CMS166" s="183"/>
      <c r="CMT166" s="183"/>
      <c r="CMU166" s="183"/>
      <c r="CMV166" s="183"/>
      <c r="CMW166" s="183"/>
      <c r="CMX166" s="183"/>
      <c r="CMY166" s="183"/>
      <c r="CMZ166" s="183"/>
      <c r="CNA166" s="183"/>
      <c r="CNB166" s="183"/>
      <c r="CNC166" s="183"/>
      <c r="CND166" s="183"/>
      <c r="CNE166" s="183"/>
      <c r="CNF166" s="183"/>
      <c r="CNG166" s="183"/>
      <c r="CNH166" s="183"/>
      <c r="CNI166" s="183"/>
      <c r="CNJ166" s="183"/>
      <c r="CNK166" s="183"/>
      <c r="CNL166" s="183"/>
      <c r="CNM166" s="183"/>
      <c r="CNN166" s="183"/>
      <c r="CNO166" s="183"/>
      <c r="CNP166" s="183"/>
      <c r="CNQ166" s="183"/>
      <c r="CNR166" s="183"/>
      <c r="CNS166" s="183"/>
      <c r="CNT166" s="183"/>
      <c r="CNU166" s="183"/>
      <c r="CNV166" s="183"/>
      <c r="CNW166" s="183"/>
      <c r="CNX166" s="183"/>
      <c r="CNY166" s="183"/>
      <c r="CNZ166" s="183"/>
      <c r="COA166" s="183"/>
      <c r="COB166" s="183"/>
      <c r="COC166" s="183"/>
      <c r="COD166" s="183"/>
      <c r="COE166" s="183"/>
      <c r="COF166" s="183"/>
      <c r="COG166" s="183"/>
      <c r="COH166" s="183"/>
      <c r="COI166" s="183"/>
      <c r="COJ166" s="183"/>
      <c r="COK166" s="183"/>
      <c r="COL166" s="183"/>
      <c r="COM166" s="183"/>
      <c r="CON166" s="183"/>
      <c r="COO166" s="183"/>
      <c r="COP166" s="183"/>
      <c r="COQ166" s="183"/>
      <c r="COR166" s="183"/>
      <c r="COS166" s="183"/>
      <c r="COT166" s="183"/>
      <c r="COU166" s="183"/>
      <c r="COV166" s="183"/>
      <c r="COW166" s="183"/>
      <c r="COX166" s="183"/>
      <c r="COY166" s="183"/>
      <c r="COZ166" s="183"/>
      <c r="CPA166" s="183"/>
      <c r="CPB166" s="183"/>
      <c r="CPC166" s="183"/>
      <c r="CPD166" s="183"/>
      <c r="CPE166" s="183"/>
      <c r="CPF166" s="183"/>
      <c r="CPG166" s="183"/>
      <c r="CPH166" s="183"/>
      <c r="CPI166" s="183"/>
      <c r="CPJ166" s="183"/>
      <c r="CPK166" s="183"/>
      <c r="CPL166" s="183"/>
      <c r="CPM166" s="183"/>
      <c r="CPN166" s="183"/>
      <c r="CPO166" s="183"/>
      <c r="CPP166" s="183"/>
      <c r="CPQ166" s="183"/>
      <c r="CPR166" s="183"/>
      <c r="CPS166" s="183"/>
      <c r="CPT166" s="183"/>
      <c r="CPU166" s="183"/>
      <c r="CPV166" s="183"/>
      <c r="CPW166" s="183"/>
      <c r="CPX166" s="183"/>
      <c r="CPY166" s="183"/>
      <c r="CPZ166" s="183"/>
      <c r="CQA166" s="183"/>
      <c r="CQB166" s="183"/>
      <c r="CQC166" s="183"/>
      <c r="CQD166" s="183"/>
      <c r="CQE166" s="183"/>
      <c r="CQF166" s="183"/>
      <c r="CQG166" s="183"/>
      <c r="CQH166" s="183"/>
      <c r="CQI166" s="183"/>
      <c r="CQJ166" s="183"/>
      <c r="CQK166" s="183"/>
      <c r="CQL166" s="183"/>
      <c r="CQM166" s="183"/>
      <c r="CQN166" s="183"/>
      <c r="CQO166" s="183"/>
      <c r="CQP166" s="183"/>
      <c r="CQQ166" s="183"/>
      <c r="CQR166" s="183"/>
      <c r="CQS166" s="183"/>
      <c r="CQT166" s="183"/>
      <c r="CQU166" s="183"/>
      <c r="CQV166" s="183"/>
      <c r="CQW166" s="183"/>
      <c r="CQX166" s="183"/>
      <c r="CQY166" s="183"/>
      <c r="CQZ166" s="183"/>
      <c r="CRA166" s="183"/>
      <c r="CRB166" s="183"/>
      <c r="CRC166" s="183"/>
      <c r="CRD166" s="183"/>
      <c r="CRE166" s="183"/>
      <c r="CRF166" s="183"/>
      <c r="CRG166" s="183"/>
      <c r="CRH166" s="183"/>
      <c r="CRI166" s="183"/>
      <c r="CRJ166" s="183"/>
      <c r="CRK166" s="183"/>
      <c r="CRL166" s="183"/>
      <c r="CRM166" s="183"/>
      <c r="CRN166" s="183"/>
      <c r="CRO166" s="183"/>
      <c r="CRP166" s="183"/>
      <c r="CRQ166" s="183"/>
      <c r="CRR166" s="183"/>
      <c r="CRS166" s="183"/>
      <c r="CRT166" s="183"/>
      <c r="CRU166" s="183"/>
      <c r="CRV166" s="183"/>
      <c r="CRW166" s="183"/>
      <c r="CRX166" s="183"/>
      <c r="CRY166" s="183"/>
      <c r="CRZ166" s="183"/>
      <c r="CSA166" s="183"/>
      <c r="CSB166" s="183"/>
      <c r="CSC166" s="183"/>
      <c r="CSD166" s="183"/>
      <c r="CSE166" s="183"/>
      <c r="CSF166" s="183"/>
      <c r="CSG166" s="183"/>
      <c r="CSH166" s="183"/>
      <c r="CSI166" s="183"/>
      <c r="CSJ166" s="183"/>
      <c r="CSK166" s="183"/>
      <c r="CSL166" s="183"/>
      <c r="CSM166" s="183"/>
      <c r="CSN166" s="183"/>
      <c r="CSO166" s="183"/>
      <c r="CSP166" s="183"/>
      <c r="CSQ166" s="183"/>
      <c r="CSR166" s="183"/>
      <c r="CSS166" s="183"/>
      <c r="CST166" s="183"/>
      <c r="CSU166" s="183"/>
      <c r="CSV166" s="183"/>
      <c r="CSW166" s="183"/>
      <c r="CSX166" s="183"/>
      <c r="CSY166" s="183"/>
      <c r="CSZ166" s="183"/>
      <c r="CTA166" s="183"/>
      <c r="CTB166" s="183"/>
      <c r="CTC166" s="183"/>
      <c r="CTD166" s="183"/>
      <c r="CTE166" s="183"/>
      <c r="CTF166" s="183"/>
      <c r="CTG166" s="183"/>
      <c r="CTH166" s="183"/>
      <c r="CTI166" s="183"/>
      <c r="CTJ166" s="183"/>
      <c r="CTK166" s="183"/>
      <c r="CTL166" s="183"/>
      <c r="CTM166" s="183"/>
      <c r="CTN166" s="183"/>
      <c r="CTO166" s="183"/>
      <c r="CTP166" s="183"/>
      <c r="CTQ166" s="183"/>
      <c r="CTR166" s="183"/>
      <c r="CTS166" s="183"/>
      <c r="CTT166" s="183"/>
      <c r="CTU166" s="183"/>
      <c r="CTV166" s="183"/>
      <c r="CTW166" s="183"/>
      <c r="CTX166" s="183"/>
      <c r="CTY166" s="183"/>
      <c r="CTZ166" s="183"/>
      <c r="CUA166" s="183"/>
      <c r="CUB166" s="183"/>
      <c r="CUC166" s="183"/>
      <c r="CUD166" s="183"/>
      <c r="CUE166" s="183"/>
      <c r="CUF166" s="183"/>
      <c r="CUG166" s="183"/>
      <c r="CUH166" s="183"/>
      <c r="CUI166" s="183"/>
      <c r="CUJ166" s="183"/>
      <c r="CUK166" s="183"/>
      <c r="CUL166" s="183"/>
      <c r="CUM166" s="183"/>
      <c r="CUN166" s="183"/>
      <c r="CUO166" s="183"/>
      <c r="CUP166" s="183"/>
      <c r="CUQ166" s="183"/>
      <c r="CUR166" s="183"/>
      <c r="CUS166" s="183"/>
      <c r="CUT166" s="183"/>
      <c r="CUU166" s="183"/>
      <c r="CUV166" s="183"/>
      <c r="CUW166" s="183"/>
      <c r="CUX166" s="183"/>
      <c r="CUY166" s="183"/>
      <c r="CUZ166" s="183"/>
      <c r="CVA166" s="183"/>
      <c r="CVB166" s="183"/>
      <c r="CVC166" s="183"/>
      <c r="CVD166" s="183"/>
      <c r="CVE166" s="183"/>
      <c r="CVF166" s="183"/>
      <c r="CVG166" s="183"/>
      <c r="CVH166" s="183"/>
      <c r="CVI166" s="183"/>
      <c r="CVJ166" s="183"/>
      <c r="CVK166" s="183"/>
      <c r="CVL166" s="183"/>
      <c r="CVM166" s="183"/>
      <c r="CVN166" s="183"/>
      <c r="CVO166" s="183"/>
      <c r="CVP166" s="183"/>
      <c r="CVQ166" s="183"/>
      <c r="CVR166" s="183"/>
      <c r="CVS166" s="183"/>
      <c r="CVT166" s="183"/>
      <c r="CVU166" s="183"/>
      <c r="CVV166" s="183"/>
      <c r="CVW166" s="183"/>
      <c r="CVX166" s="183"/>
      <c r="CVY166" s="183"/>
      <c r="CVZ166" s="183"/>
      <c r="CWA166" s="183"/>
      <c r="CWB166" s="183"/>
      <c r="CWC166" s="183"/>
      <c r="CWD166" s="183"/>
      <c r="CWE166" s="183"/>
      <c r="CWF166" s="183"/>
      <c r="CWG166" s="183"/>
      <c r="CWH166" s="183"/>
      <c r="CWI166" s="183"/>
      <c r="CWJ166" s="183"/>
      <c r="CWK166" s="183"/>
      <c r="CWL166" s="183"/>
      <c r="CWM166" s="183"/>
      <c r="CWN166" s="183"/>
      <c r="CWO166" s="183"/>
      <c r="CWP166" s="183"/>
      <c r="CWQ166" s="183"/>
      <c r="CWR166" s="183"/>
      <c r="CWS166" s="183"/>
      <c r="CWT166" s="183"/>
      <c r="CWU166" s="183"/>
      <c r="CWV166" s="183"/>
      <c r="CWW166" s="183"/>
      <c r="CWX166" s="183"/>
      <c r="CWY166" s="183"/>
      <c r="CWZ166" s="183"/>
      <c r="CXA166" s="183"/>
      <c r="CXB166" s="183"/>
      <c r="CXC166" s="183"/>
      <c r="CXD166" s="183"/>
      <c r="CXE166" s="183"/>
      <c r="CXF166" s="183"/>
      <c r="CXG166" s="183"/>
      <c r="CXH166" s="183"/>
      <c r="CXI166" s="183"/>
      <c r="CXJ166" s="183"/>
      <c r="CXK166" s="183"/>
      <c r="CXL166" s="183"/>
      <c r="CXM166" s="183"/>
      <c r="CXN166" s="183"/>
      <c r="CXO166" s="183"/>
      <c r="CXP166" s="183"/>
      <c r="CXQ166" s="183"/>
      <c r="CXR166" s="183"/>
      <c r="CXS166" s="183"/>
      <c r="CXT166" s="183"/>
      <c r="CXU166" s="183"/>
      <c r="CXV166" s="183"/>
      <c r="CXW166" s="183"/>
      <c r="CXX166" s="183"/>
      <c r="CXY166" s="183"/>
      <c r="CXZ166" s="183"/>
      <c r="CYA166" s="183"/>
      <c r="CYB166" s="183"/>
      <c r="CYC166" s="183"/>
      <c r="CYD166" s="183"/>
      <c r="CYE166" s="183"/>
      <c r="CYF166" s="183"/>
      <c r="CYG166" s="183"/>
      <c r="CYH166" s="183"/>
      <c r="CYI166" s="183"/>
      <c r="CYJ166" s="183"/>
      <c r="CYK166" s="183"/>
      <c r="CYL166" s="183"/>
      <c r="CYM166" s="183"/>
      <c r="CYN166" s="183"/>
      <c r="CYO166" s="183"/>
      <c r="CYP166" s="183"/>
      <c r="CYQ166" s="183"/>
      <c r="CYR166" s="183"/>
      <c r="CYS166" s="183"/>
      <c r="CYT166" s="183"/>
      <c r="CYU166" s="183"/>
      <c r="CYV166" s="183"/>
      <c r="CYW166" s="183"/>
      <c r="CYX166" s="183"/>
      <c r="CYY166" s="183"/>
      <c r="CYZ166" s="183"/>
      <c r="CZA166" s="183"/>
      <c r="CZB166" s="183"/>
      <c r="CZC166" s="183"/>
      <c r="CZD166" s="183"/>
      <c r="CZE166" s="183"/>
      <c r="CZF166" s="183"/>
      <c r="CZG166" s="183"/>
      <c r="CZH166" s="183"/>
      <c r="CZI166" s="183"/>
      <c r="CZJ166" s="183"/>
      <c r="CZK166" s="183"/>
      <c r="CZL166" s="183"/>
      <c r="CZM166" s="183"/>
      <c r="CZN166" s="183"/>
      <c r="CZO166" s="183"/>
      <c r="CZP166" s="183"/>
      <c r="CZQ166" s="183"/>
      <c r="CZR166" s="183"/>
      <c r="CZS166" s="183"/>
      <c r="CZT166" s="183"/>
      <c r="CZU166" s="183"/>
      <c r="CZV166" s="183"/>
      <c r="CZW166" s="183"/>
      <c r="CZX166" s="183"/>
      <c r="CZY166" s="183"/>
      <c r="CZZ166" s="183"/>
      <c r="DAA166" s="183"/>
      <c r="DAB166" s="183"/>
      <c r="DAC166" s="183"/>
      <c r="DAD166" s="183"/>
      <c r="DAE166" s="183"/>
      <c r="DAF166" s="183"/>
      <c r="DAG166" s="183"/>
      <c r="DAH166" s="183"/>
      <c r="DAI166" s="183"/>
      <c r="DAJ166" s="183"/>
      <c r="DAK166" s="183"/>
      <c r="DAL166" s="183"/>
      <c r="DAM166" s="183"/>
      <c r="DAN166" s="183"/>
      <c r="DAO166" s="183"/>
      <c r="DAP166" s="183"/>
      <c r="DAQ166" s="183"/>
      <c r="DAR166" s="183"/>
      <c r="DAS166" s="183"/>
      <c r="DAT166" s="183"/>
      <c r="DAU166" s="183"/>
      <c r="DAV166" s="183"/>
      <c r="DAW166" s="183"/>
      <c r="DAX166" s="183"/>
      <c r="DAY166" s="183"/>
      <c r="DAZ166" s="183"/>
      <c r="DBA166" s="183"/>
      <c r="DBB166" s="183"/>
      <c r="DBC166" s="183"/>
      <c r="DBD166" s="183"/>
      <c r="DBE166" s="183"/>
      <c r="DBF166" s="183"/>
      <c r="DBG166" s="183"/>
      <c r="DBH166" s="183"/>
      <c r="DBI166" s="183"/>
      <c r="DBJ166" s="183"/>
      <c r="DBK166" s="183"/>
      <c r="DBL166" s="183"/>
      <c r="DBM166" s="183"/>
      <c r="DBN166" s="183"/>
      <c r="DBO166" s="183"/>
      <c r="DBP166" s="183"/>
      <c r="DBQ166" s="183"/>
      <c r="DBR166" s="183"/>
      <c r="DBS166" s="183"/>
      <c r="DBT166" s="183"/>
      <c r="DBU166" s="183"/>
      <c r="DBV166" s="183"/>
      <c r="DBW166" s="183"/>
      <c r="DBX166" s="183"/>
      <c r="DBY166" s="183"/>
      <c r="DBZ166" s="183"/>
      <c r="DCA166" s="183"/>
      <c r="DCB166" s="183"/>
      <c r="DCC166" s="183"/>
      <c r="DCD166" s="183"/>
      <c r="DCE166" s="183"/>
      <c r="DCF166" s="183"/>
      <c r="DCG166" s="183"/>
      <c r="DCH166" s="183"/>
      <c r="DCI166" s="183"/>
      <c r="DCJ166" s="183"/>
      <c r="DCK166" s="183"/>
      <c r="DCL166" s="183"/>
      <c r="DCM166" s="183"/>
      <c r="DCN166" s="183"/>
      <c r="DCO166" s="183"/>
      <c r="DCP166" s="183"/>
      <c r="DCQ166" s="183"/>
      <c r="DCR166" s="183"/>
      <c r="DCS166" s="183"/>
      <c r="DCT166" s="183"/>
      <c r="DCU166" s="183"/>
      <c r="DCV166" s="183"/>
      <c r="DCW166" s="183"/>
      <c r="DCX166" s="183"/>
      <c r="DCY166" s="183"/>
      <c r="DCZ166" s="183"/>
      <c r="DDA166" s="183"/>
      <c r="DDB166" s="183"/>
      <c r="DDC166" s="183"/>
      <c r="DDD166" s="183"/>
      <c r="DDE166" s="183"/>
      <c r="DDF166" s="183"/>
      <c r="DDG166" s="183"/>
      <c r="DDH166" s="183"/>
      <c r="DDI166" s="183"/>
      <c r="DDJ166" s="183"/>
      <c r="DDK166" s="183"/>
      <c r="DDL166" s="183"/>
      <c r="DDM166" s="183"/>
      <c r="DDN166" s="183"/>
      <c r="DDO166" s="183"/>
      <c r="DDP166" s="183"/>
      <c r="DDQ166" s="183"/>
      <c r="DDR166" s="183"/>
      <c r="DDS166" s="183"/>
      <c r="DDT166" s="183"/>
      <c r="DDU166" s="183"/>
      <c r="DDV166" s="183"/>
      <c r="DDW166" s="183"/>
      <c r="DDX166" s="183"/>
      <c r="DDY166" s="183"/>
      <c r="DDZ166" s="183"/>
      <c r="DEA166" s="183"/>
      <c r="DEB166" s="183"/>
      <c r="DEC166" s="183"/>
      <c r="DED166" s="183"/>
      <c r="DEE166" s="183"/>
      <c r="DEF166" s="183"/>
      <c r="DEG166" s="183"/>
      <c r="DEH166" s="183"/>
      <c r="DEI166" s="183"/>
      <c r="DEJ166" s="183"/>
      <c r="DEK166" s="183"/>
      <c r="DEL166" s="183"/>
      <c r="DEM166" s="183"/>
      <c r="DEN166" s="183"/>
      <c r="DEO166" s="183"/>
      <c r="DEP166" s="183"/>
      <c r="DEQ166" s="183"/>
      <c r="DER166" s="183"/>
      <c r="DES166" s="183"/>
      <c r="DET166" s="183"/>
      <c r="DEU166" s="183"/>
      <c r="DEV166" s="183"/>
      <c r="DEW166" s="183"/>
      <c r="DEX166" s="183"/>
      <c r="DEY166" s="183"/>
      <c r="DEZ166" s="183"/>
      <c r="DFA166" s="183"/>
      <c r="DFB166" s="183"/>
      <c r="DFC166" s="183"/>
      <c r="DFD166" s="183"/>
      <c r="DFE166" s="183"/>
      <c r="DFF166" s="183"/>
      <c r="DFG166" s="183"/>
      <c r="DFH166" s="183"/>
      <c r="DFI166" s="183"/>
      <c r="DFJ166" s="183"/>
      <c r="DFK166" s="183"/>
      <c r="DFL166" s="183"/>
      <c r="DFM166" s="183"/>
      <c r="DFN166" s="183"/>
      <c r="DFO166" s="183"/>
      <c r="DFP166" s="183"/>
      <c r="DFQ166" s="183"/>
      <c r="DFR166" s="183"/>
      <c r="DFS166" s="183"/>
      <c r="DFT166" s="183"/>
      <c r="DFU166" s="183"/>
      <c r="DFV166" s="183"/>
      <c r="DFW166" s="183"/>
      <c r="DFX166" s="183"/>
      <c r="DFY166" s="183"/>
      <c r="DFZ166" s="183"/>
      <c r="DGA166" s="183"/>
      <c r="DGB166" s="183"/>
      <c r="DGC166" s="183"/>
      <c r="DGD166" s="183"/>
      <c r="DGE166" s="183"/>
      <c r="DGF166" s="183"/>
      <c r="DGG166" s="183"/>
      <c r="DGH166" s="183"/>
      <c r="DGI166" s="183"/>
      <c r="DGJ166" s="183"/>
      <c r="DGK166" s="183"/>
      <c r="DGL166" s="183"/>
      <c r="DGM166" s="183"/>
      <c r="DGN166" s="183"/>
      <c r="DGO166" s="183"/>
      <c r="DGP166" s="183"/>
      <c r="DGQ166" s="183"/>
      <c r="DGR166" s="183"/>
      <c r="DGS166" s="183"/>
      <c r="DGT166" s="183"/>
      <c r="DGU166" s="183"/>
      <c r="DGV166" s="183"/>
      <c r="DGW166" s="183"/>
      <c r="DGX166" s="183"/>
      <c r="DGY166" s="183"/>
      <c r="DGZ166" s="183"/>
      <c r="DHA166" s="183"/>
      <c r="DHB166" s="183"/>
      <c r="DHC166" s="183"/>
      <c r="DHD166" s="183"/>
      <c r="DHE166" s="183"/>
      <c r="DHF166" s="183"/>
      <c r="DHG166" s="183"/>
      <c r="DHH166" s="183"/>
      <c r="DHI166" s="183"/>
      <c r="DHJ166" s="183"/>
      <c r="DHK166" s="183"/>
      <c r="DHL166" s="183"/>
      <c r="DHM166" s="183"/>
      <c r="DHN166" s="183"/>
      <c r="DHO166" s="183"/>
      <c r="DHP166" s="183"/>
      <c r="DHQ166" s="183"/>
      <c r="DHR166" s="183"/>
      <c r="DHS166" s="183"/>
      <c r="DHT166" s="183"/>
      <c r="DHU166" s="183"/>
      <c r="DHV166" s="183"/>
      <c r="DHW166" s="183"/>
      <c r="DHX166" s="183"/>
      <c r="DHY166" s="183"/>
      <c r="DHZ166" s="183"/>
      <c r="DIA166" s="183"/>
      <c r="DIB166" s="183"/>
      <c r="DIC166" s="183"/>
      <c r="DID166" s="183"/>
      <c r="DIE166" s="183"/>
      <c r="DIF166" s="183"/>
      <c r="DIG166" s="183"/>
      <c r="DIH166" s="183"/>
      <c r="DII166" s="183"/>
      <c r="DIJ166" s="183"/>
      <c r="DIK166" s="183"/>
      <c r="DIL166" s="183"/>
      <c r="DIM166" s="183"/>
      <c r="DIN166" s="183"/>
      <c r="DIO166" s="183"/>
      <c r="DIP166" s="183"/>
      <c r="DIQ166" s="183"/>
      <c r="DIR166" s="183"/>
      <c r="DIS166" s="183"/>
      <c r="DIT166" s="183"/>
      <c r="DIU166" s="183"/>
      <c r="DIV166" s="183"/>
      <c r="DIW166" s="183"/>
      <c r="DIX166" s="183"/>
      <c r="DIY166" s="183"/>
      <c r="DIZ166" s="183"/>
      <c r="DJA166" s="183"/>
      <c r="DJB166" s="183"/>
      <c r="DJC166" s="183"/>
      <c r="DJD166" s="183"/>
      <c r="DJE166" s="183"/>
      <c r="DJF166" s="183"/>
      <c r="DJG166" s="183"/>
      <c r="DJH166" s="183"/>
      <c r="DJI166" s="183"/>
      <c r="DJJ166" s="183"/>
      <c r="DJK166" s="183"/>
      <c r="DJL166" s="183"/>
      <c r="DJM166" s="183"/>
      <c r="DJN166" s="183"/>
      <c r="DJO166" s="183"/>
      <c r="DJP166" s="183"/>
      <c r="DJQ166" s="183"/>
      <c r="DJR166" s="183"/>
      <c r="DJS166" s="183"/>
      <c r="DJT166" s="183"/>
      <c r="DJU166" s="183"/>
      <c r="DJV166" s="183"/>
      <c r="DJW166" s="183"/>
      <c r="DJX166" s="183"/>
      <c r="DJY166" s="183"/>
      <c r="DJZ166" s="183"/>
      <c r="DKA166" s="183"/>
      <c r="DKB166" s="183"/>
      <c r="DKC166" s="183"/>
      <c r="DKD166" s="183"/>
      <c r="DKE166" s="183"/>
      <c r="DKF166" s="183"/>
      <c r="DKG166" s="183"/>
      <c r="DKH166" s="183"/>
      <c r="DKI166" s="183"/>
      <c r="DKJ166" s="183"/>
      <c r="DKK166" s="183"/>
      <c r="DKL166" s="183"/>
      <c r="DKM166" s="183"/>
      <c r="DKN166" s="183"/>
      <c r="DKO166" s="183"/>
      <c r="DKP166" s="183"/>
      <c r="DKQ166" s="183"/>
      <c r="DKR166" s="183"/>
      <c r="DKS166" s="183"/>
      <c r="DKT166" s="183"/>
      <c r="DKU166" s="183"/>
      <c r="DKV166" s="183"/>
      <c r="DKW166" s="183"/>
      <c r="DKX166" s="183"/>
      <c r="DKY166" s="183"/>
      <c r="DKZ166" s="183"/>
      <c r="DLA166" s="183"/>
      <c r="DLB166" s="183"/>
      <c r="DLC166" s="183"/>
      <c r="DLD166" s="183"/>
      <c r="DLE166" s="183"/>
      <c r="DLF166" s="183"/>
      <c r="DLG166" s="183"/>
      <c r="DLH166" s="183"/>
      <c r="DLI166" s="183"/>
      <c r="DLJ166" s="183"/>
      <c r="DLK166" s="183"/>
      <c r="DLL166" s="183"/>
      <c r="DLM166" s="183"/>
      <c r="DLN166" s="183"/>
      <c r="DLO166" s="183"/>
      <c r="DLP166" s="183"/>
      <c r="DLQ166" s="183"/>
      <c r="DLR166" s="183"/>
      <c r="DLS166" s="183"/>
      <c r="DLT166" s="183"/>
      <c r="DLU166" s="183"/>
      <c r="DLV166" s="183"/>
      <c r="DLW166" s="183"/>
      <c r="DLX166" s="183"/>
      <c r="DLY166" s="183"/>
      <c r="DLZ166" s="183"/>
      <c r="DMA166" s="183"/>
      <c r="DMB166" s="183"/>
      <c r="DMC166" s="183"/>
      <c r="DMD166" s="183"/>
      <c r="DME166" s="183"/>
      <c r="DMF166" s="183"/>
      <c r="DMG166" s="183"/>
      <c r="DMH166" s="183"/>
      <c r="DMI166" s="183"/>
      <c r="DMJ166" s="183"/>
      <c r="DMK166" s="183"/>
      <c r="DML166" s="183"/>
      <c r="DMM166" s="183"/>
      <c r="DMN166" s="183"/>
      <c r="DMO166" s="183"/>
      <c r="DMP166" s="183"/>
      <c r="DMQ166" s="183"/>
      <c r="DMR166" s="183"/>
      <c r="DMS166" s="183"/>
      <c r="DMT166" s="183"/>
      <c r="DMU166" s="183"/>
      <c r="DMV166" s="183"/>
      <c r="DMW166" s="183"/>
      <c r="DMX166" s="183"/>
      <c r="DMY166" s="183"/>
      <c r="DMZ166" s="183"/>
      <c r="DNA166" s="183"/>
      <c r="DNB166" s="183"/>
      <c r="DNC166" s="183"/>
      <c r="DND166" s="183"/>
      <c r="DNE166" s="183"/>
      <c r="DNF166" s="183"/>
      <c r="DNG166" s="183"/>
      <c r="DNH166" s="183"/>
      <c r="DNI166" s="183"/>
      <c r="DNJ166" s="183"/>
      <c r="DNK166" s="183"/>
      <c r="DNL166" s="183"/>
      <c r="DNM166" s="183"/>
      <c r="DNN166" s="183"/>
      <c r="DNO166" s="183"/>
      <c r="DNP166" s="183"/>
      <c r="DNQ166" s="183"/>
      <c r="DNR166" s="183"/>
      <c r="DNS166" s="183"/>
      <c r="DNT166" s="183"/>
      <c r="DNU166" s="183"/>
      <c r="DNV166" s="183"/>
      <c r="DNW166" s="183"/>
      <c r="DNX166" s="183"/>
      <c r="DNY166" s="183"/>
      <c r="DNZ166" s="183"/>
      <c r="DOA166" s="183"/>
      <c r="DOB166" s="183"/>
      <c r="DOC166" s="183"/>
      <c r="DOD166" s="183"/>
      <c r="DOE166" s="183"/>
      <c r="DOF166" s="183"/>
      <c r="DOG166" s="183"/>
      <c r="DOH166" s="183"/>
      <c r="DOI166" s="183"/>
      <c r="DOJ166" s="183"/>
      <c r="DOK166" s="183"/>
      <c r="DOL166" s="183"/>
      <c r="DOM166" s="183"/>
      <c r="DON166" s="183"/>
      <c r="DOO166" s="183"/>
      <c r="DOP166" s="183"/>
      <c r="DOQ166" s="183"/>
      <c r="DOR166" s="183"/>
      <c r="DOS166" s="183"/>
      <c r="DOT166" s="183"/>
      <c r="DOU166" s="183"/>
      <c r="DOV166" s="183"/>
      <c r="DOW166" s="183"/>
      <c r="DOX166" s="183"/>
      <c r="DOY166" s="183"/>
      <c r="DOZ166" s="183"/>
      <c r="DPA166" s="183"/>
      <c r="DPB166" s="183"/>
      <c r="DPC166" s="183"/>
      <c r="DPD166" s="183"/>
      <c r="DPE166" s="183"/>
      <c r="DPF166" s="183"/>
      <c r="DPG166" s="183"/>
      <c r="DPH166" s="183"/>
      <c r="DPI166" s="183"/>
      <c r="DPJ166" s="183"/>
      <c r="DPK166" s="183"/>
      <c r="DPL166" s="183"/>
      <c r="DPM166" s="183"/>
      <c r="DPN166" s="183"/>
      <c r="DPO166" s="183"/>
      <c r="DPP166" s="183"/>
      <c r="DPQ166" s="183"/>
      <c r="DPR166" s="183"/>
      <c r="DPS166" s="183"/>
      <c r="DPT166" s="183"/>
      <c r="DPU166" s="183"/>
      <c r="DPV166" s="183"/>
      <c r="DPW166" s="183"/>
      <c r="DPX166" s="183"/>
      <c r="DPY166" s="183"/>
      <c r="DPZ166" s="183"/>
      <c r="DQA166" s="183"/>
      <c r="DQB166" s="183"/>
      <c r="DQC166" s="183"/>
      <c r="DQD166" s="183"/>
      <c r="DQE166" s="183"/>
      <c r="DQF166" s="183"/>
      <c r="DQG166" s="183"/>
      <c r="DQH166" s="183"/>
      <c r="DQI166" s="183"/>
      <c r="DQJ166" s="183"/>
      <c r="DQK166" s="183"/>
      <c r="DQL166" s="183"/>
      <c r="DQM166" s="183"/>
      <c r="DQN166" s="183"/>
      <c r="DQO166" s="183"/>
      <c r="DQP166" s="183"/>
      <c r="DQQ166" s="183"/>
      <c r="DQR166" s="183"/>
      <c r="DQS166" s="183"/>
      <c r="DQT166" s="183"/>
      <c r="DQU166" s="183"/>
      <c r="DQV166" s="183"/>
      <c r="DQW166" s="183"/>
      <c r="DQX166" s="183"/>
      <c r="DQY166" s="183"/>
      <c r="DQZ166" s="183"/>
      <c r="DRA166" s="183"/>
      <c r="DRB166" s="183"/>
      <c r="DRC166" s="183"/>
      <c r="DRD166" s="183"/>
      <c r="DRE166" s="183"/>
      <c r="DRF166" s="183"/>
      <c r="DRG166" s="183"/>
      <c r="DRH166" s="183"/>
      <c r="DRI166" s="183"/>
      <c r="DRJ166" s="183"/>
      <c r="DRK166" s="183"/>
      <c r="DRL166" s="183"/>
      <c r="DRM166" s="183"/>
      <c r="DRN166" s="183"/>
      <c r="DRO166" s="183"/>
      <c r="DRP166" s="183"/>
      <c r="DRQ166" s="183"/>
      <c r="DRR166" s="183"/>
      <c r="DRS166" s="183"/>
      <c r="DRT166" s="183"/>
      <c r="DRU166" s="183"/>
      <c r="DRV166" s="183"/>
      <c r="DRW166" s="183"/>
      <c r="DRX166" s="183"/>
      <c r="DRY166" s="183"/>
      <c r="DRZ166" s="183"/>
      <c r="DSA166" s="183"/>
      <c r="DSB166" s="183"/>
      <c r="DSC166" s="183"/>
      <c r="DSD166" s="183"/>
      <c r="DSE166" s="183"/>
      <c r="DSF166" s="183"/>
      <c r="DSG166" s="183"/>
      <c r="DSH166" s="183"/>
      <c r="DSI166" s="183"/>
      <c r="DSJ166" s="183"/>
      <c r="DSK166" s="183"/>
      <c r="DSL166" s="183"/>
      <c r="DSM166" s="183"/>
      <c r="DSN166" s="183"/>
      <c r="DSO166" s="183"/>
      <c r="DSP166" s="183"/>
      <c r="DSQ166" s="183"/>
      <c r="DSR166" s="183"/>
      <c r="DSS166" s="183"/>
      <c r="DST166" s="183"/>
      <c r="DSU166" s="183"/>
      <c r="DSV166" s="183"/>
      <c r="DSW166" s="183"/>
      <c r="DSX166" s="183"/>
      <c r="DSY166" s="183"/>
      <c r="DSZ166" s="183"/>
      <c r="DTA166" s="183"/>
      <c r="DTB166" s="183"/>
      <c r="DTC166" s="183"/>
      <c r="DTD166" s="183"/>
      <c r="DTE166" s="183"/>
      <c r="DTF166" s="183"/>
      <c r="DTG166" s="183"/>
      <c r="DTH166" s="183"/>
      <c r="DTI166" s="183"/>
      <c r="DTJ166" s="183"/>
      <c r="DTK166" s="183"/>
      <c r="DTL166" s="183"/>
      <c r="DTM166" s="183"/>
      <c r="DTN166" s="183"/>
      <c r="DTO166" s="183"/>
      <c r="DTP166" s="183"/>
      <c r="DTQ166" s="183"/>
      <c r="DTR166" s="183"/>
      <c r="DTS166" s="183"/>
      <c r="DTT166" s="183"/>
      <c r="DTU166" s="183"/>
      <c r="DTV166" s="183"/>
      <c r="DTW166" s="183"/>
      <c r="DTX166" s="183"/>
      <c r="DTY166" s="183"/>
      <c r="DTZ166" s="183"/>
      <c r="DUA166" s="183"/>
      <c r="DUB166" s="183"/>
      <c r="DUC166" s="183"/>
      <c r="DUD166" s="183"/>
      <c r="DUE166" s="183"/>
      <c r="DUF166" s="183"/>
      <c r="DUG166" s="183"/>
      <c r="DUH166" s="183"/>
      <c r="DUI166" s="183"/>
      <c r="DUJ166" s="183"/>
      <c r="DUK166" s="183"/>
      <c r="DUL166" s="183"/>
      <c r="DUM166" s="183"/>
      <c r="DUN166" s="183"/>
      <c r="DUO166" s="183"/>
      <c r="DUP166" s="183"/>
      <c r="DUQ166" s="183"/>
      <c r="DUR166" s="183"/>
      <c r="DUS166" s="183"/>
      <c r="DUT166" s="183"/>
      <c r="DUU166" s="183"/>
      <c r="DUV166" s="183"/>
      <c r="DUW166" s="183"/>
      <c r="DUX166" s="183"/>
      <c r="DUY166" s="183"/>
      <c r="DUZ166" s="183"/>
      <c r="DVA166" s="183"/>
      <c r="DVB166" s="183"/>
      <c r="DVC166" s="183"/>
      <c r="DVD166" s="183"/>
      <c r="DVE166" s="183"/>
      <c r="DVF166" s="183"/>
      <c r="DVG166" s="183"/>
      <c r="DVH166" s="183"/>
      <c r="DVI166" s="183"/>
      <c r="DVJ166" s="183"/>
      <c r="DVK166" s="183"/>
      <c r="DVL166" s="183"/>
      <c r="DVM166" s="183"/>
      <c r="DVN166" s="183"/>
      <c r="DVO166" s="183"/>
      <c r="DVP166" s="183"/>
      <c r="DVQ166" s="183"/>
      <c r="DVR166" s="183"/>
      <c r="DVS166" s="183"/>
      <c r="DVT166" s="183"/>
      <c r="DVU166" s="183"/>
      <c r="DVV166" s="183"/>
      <c r="DVW166" s="183"/>
      <c r="DVX166" s="183"/>
      <c r="DVY166" s="183"/>
      <c r="DVZ166" s="183"/>
      <c r="DWA166" s="183"/>
      <c r="DWB166" s="183"/>
      <c r="DWC166" s="183"/>
      <c r="DWD166" s="183"/>
      <c r="DWE166" s="183"/>
      <c r="DWF166" s="183"/>
      <c r="DWG166" s="183"/>
      <c r="DWH166" s="183"/>
      <c r="DWI166" s="183"/>
      <c r="DWJ166" s="183"/>
      <c r="DWK166" s="183"/>
      <c r="DWL166" s="183"/>
      <c r="DWM166" s="183"/>
      <c r="DWN166" s="183"/>
      <c r="DWO166" s="183"/>
      <c r="DWP166" s="183"/>
      <c r="DWQ166" s="183"/>
      <c r="DWR166" s="183"/>
      <c r="DWS166" s="183"/>
      <c r="DWT166" s="183"/>
      <c r="DWU166" s="183"/>
      <c r="DWV166" s="183"/>
      <c r="DWW166" s="183"/>
      <c r="DWX166" s="183"/>
      <c r="DWY166" s="183"/>
      <c r="DWZ166" s="183"/>
      <c r="DXA166" s="183"/>
      <c r="DXB166" s="183"/>
      <c r="DXC166" s="183"/>
      <c r="DXD166" s="183"/>
      <c r="DXE166" s="183"/>
      <c r="DXF166" s="183"/>
      <c r="DXG166" s="183"/>
      <c r="DXH166" s="183"/>
      <c r="DXI166" s="183"/>
      <c r="DXJ166" s="183"/>
      <c r="DXK166" s="183"/>
      <c r="DXL166" s="183"/>
      <c r="DXM166" s="183"/>
      <c r="DXN166" s="183"/>
      <c r="DXO166" s="183"/>
      <c r="DXP166" s="183"/>
      <c r="DXQ166" s="183"/>
      <c r="DXR166" s="183"/>
      <c r="DXS166" s="183"/>
      <c r="DXT166" s="183"/>
      <c r="DXU166" s="183"/>
      <c r="DXV166" s="183"/>
      <c r="DXW166" s="183"/>
      <c r="DXX166" s="183"/>
      <c r="DXY166" s="183"/>
      <c r="DXZ166" s="183"/>
      <c r="DYA166" s="183"/>
      <c r="DYB166" s="183"/>
      <c r="DYC166" s="183"/>
      <c r="DYD166" s="183"/>
      <c r="DYE166" s="183"/>
      <c r="DYF166" s="183"/>
      <c r="DYG166" s="183"/>
      <c r="DYH166" s="183"/>
      <c r="DYI166" s="183"/>
      <c r="DYJ166" s="183"/>
      <c r="DYK166" s="183"/>
      <c r="DYL166" s="183"/>
      <c r="DYM166" s="183"/>
      <c r="DYN166" s="183"/>
      <c r="DYO166" s="183"/>
      <c r="DYP166" s="183"/>
      <c r="DYQ166" s="183"/>
      <c r="DYR166" s="183"/>
      <c r="DYS166" s="183"/>
      <c r="DYT166" s="183"/>
      <c r="DYU166" s="183"/>
      <c r="DYV166" s="183"/>
      <c r="DYW166" s="183"/>
      <c r="DYX166" s="183"/>
      <c r="DYY166" s="183"/>
      <c r="DYZ166" s="183"/>
      <c r="DZA166" s="183"/>
      <c r="DZB166" s="183"/>
      <c r="DZC166" s="183"/>
      <c r="DZD166" s="183"/>
      <c r="DZE166" s="183"/>
      <c r="DZF166" s="183"/>
      <c r="DZG166" s="183"/>
      <c r="DZH166" s="183"/>
      <c r="DZI166" s="183"/>
      <c r="DZJ166" s="183"/>
      <c r="DZK166" s="183"/>
      <c r="DZL166" s="183"/>
      <c r="DZM166" s="183"/>
      <c r="DZN166" s="183"/>
      <c r="DZO166" s="183"/>
      <c r="DZP166" s="183"/>
      <c r="DZQ166" s="183"/>
      <c r="DZR166" s="183"/>
      <c r="DZS166" s="183"/>
      <c r="DZT166" s="183"/>
      <c r="DZU166" s="183"/>
      <c r="DZV166" s="183"/>
      <c r="DZW166" s="183"/>
      <c r="DZX166" s="183"/>
      <c r="DZY166" s="183"/>
      <c r="DZZ166" s="183"/>
      <c r="EAA166" s="183"/>
      <c r="EAB166" s="183"/>
      <c r="EAC166" s="183"/>
      <c r="EAD166" s="183"/>
      <c r="EAE166" s="183"/>
      <c r="EAF166" s="183"/>
      <c r="EAG166" s="183"/>
      <c r="EAH166" s="183"/>
      <c r="EAI166" s="183"/>
      <c r="EAJ166" s="183"/>
      <c r="EAK166" s="183"/>
      <c r="EAL166" s="183"/>
      <c r="EAM166" s="183"/>
      <c r="EAN166" s="183"/>
      <c r="EAO166" s="183"/>
      <c r="EAP166" s="183"/>
      <c r="EAQ166" s="183"/>
      <c r="EAR166" s="183"/>
      <c r="EAS166" s="183"/>
      <c r="EAT166" s="183"/>
      <c r="EAU166" s="183"/>
      <c r="EAV166" s="183"/>
      <c r="EAW166" s="183"/>
      <c r="EAX166" s="183"/>
      <c r="EAY166" s="183"/>
      <c r="EAZ166" s="183"/>
      <c r="EBA166" s="183"/>
      <c r="EBB166" s="183"/>
      <c r="EBC166" s="183"/>
      <c r="EBD166" s="183"/>
      <c r="EBE166" s="183"/>
      <c r="EBF166" s="183"/>
      <c r="EBG166" s="183"/>
      <c r="EBH166" s="183"/>
      <c r="EBI166" s="183"/>
      <c r="EBJ166" s="183"/>
      <c r="EBK166" s="183"/>
      <c r="EBL166" s="183"/>
      <c r="EBM166" s="183"/>
      <c r="EBN166" s="183"/>
      <c r="EBO166" s="183"/>
      <c r="EBP166" s="183"/>
      <c r="EBQ166" s="183"/>
      <c r="EBR166" s="183"/>
      <c r="EBS166" s="183"/>
      <c r="EBT166" s="183"/>
      <c r="EBU166" s="183"/>
      <c r="EBV166" s="183"/>
      <c r="EBW166" s="183"/>
      <c r="EBX166" s="183"/>
      <c r="EBY166" s="183"/>
      <c r="EBZ166" s="183"/>
      <c r="ECA166" s="183"/>
      <c r="ECB166" s="183"/>
      <c r="ECC166" s="183"/>
      <c r="ECD166" s="183"/>
      <c r="ECE166" s="183"/>
      <c r="ECF166" s="183"/>
      <c r="ECG166" s="183"/>
      <c r="ECH166" s="183"/>
      <c r="ECI166" s="183"/>
      <c r="ECJ166" s="183"/>
      <c r="ECK166" s="183"/>
      <c r="ECL166" s="183"/>
      <c r="ECM166" s="183"/>
      <c r="ECN166" s="183"/>
      <c r="ECO166" s="183"/>
      <c r="ECP166" s="183"/>
      <c r="ECQ166" s="183"/>
      <c r="ECR166" s="183"/>
      <c r="ECS166" s="183"/>
      <c r="ECT166" s="183"/>
      <c r="ECU166" s="183"/>
      <c r="ECV166" s="183"/>
      <c r="ECW166" s="183"/>
      <c r="ECX166" s="183"/>
      <c r="ECY166" s="183"/>
      <c r="ECZ166" s="183"/>
      <c r="EDA166" s="183"/>
      <c r="EDB166" s="183"/>
      <c r="EDC166" s="183"/>
      <c r="EDD166" s="183"/>
      <c r="EDE166" s="183"/>
      <c r="EDF166" s="183"/>
      <c r="EDG166" s="183"/>
      <c r="EDH166" s="183"/>
      <c r="EDI166" s="183"/>
      <c r="EDJ166" s="183"/>
      <c r="EDK166" s="183"/>
      <c r="EDL166" s="183"/>
      <c r="EDM166" s="183"/>
      <c r="EDN166" s="183"/>
      <c r="EDO166" s="183"/>
      <c r="EDP166" s="183"/>
      <c r="EDQ166" s="183"/>
      <c r="EDR166" s="183"/>
      <c r="EDS166" s="183"/>
      <c r="EDT166" s="183"/>
      <c r="EDU166" s="183"/>
      <c r="EDV166" s="183"/>
      <c r="EDW166" s="183"/>
      <c r="EDX166" s="183"/>
      <c r="EDY166" s="183"/>
      <c r="EDZ166" s="183"/>
      <c r="EEA166" s="183"/>
      <c r="EEB166" s="183"/>
      <c r="EEC166" s="183"/>
      <c r="EED166" s="183"/>
      <c r="EEE166" s="183"/>
      <c r="EEF166" s="183"/>
      <c r="EEG166" s="183"/>
      <c r="EEH166" s="183"/>
      <c r="EEI166" s="183"/>
      <c r="EEJ166" s="183"/>
      <c r="EEK166" s="183"/>
      <c r="EEL166" s="183"/>
      <c r="EEM166" s="183"/>
      <c r="EEN166" s="183"/>
      <c r="EEO166" s="183"/>
      <c r="EEP166" s="183"/>
      <c r="EEQ166" s="183"/>
      <c r="EER166" s="183"/>
      <c r="EES166" s="183"/>
      <c r="EET166" s="183"/>
      <c r="EEU166" s="183"/>
      <c r="EEV166" s="183"/>
      <c r="EEW166" s="183"/>
      <c r="EEX166" s="183"/>
      <c r="EEY166" s="183"/>
      <c r="EEZ166" s="183"/>
      <c r="EFA166" s="183"/>
      <c r="EFB166" s="183"/>
      <c r="EFC166" s="183"/>
      <c r="EFD166" s="183"/>
      <c r="EFE166" s="183"/>
      <c r="EFF166" s="183"/>
      <c r="EFG166" s="183"/>
      <c r="EFH166" s="183"/>
      <c r="EFI166" s="183"/>
      <c r="EFJ166" s="183"/>
      <c r="EFK166" s="183"/>
      <c r="EFL166" s="183"/>
      <c r="EFM166" s="183"/>
      <c r="EFN166" s="183"/>
      <c r="EFO166" s="183"/>
      <c r="EFP166" s="183"/>
      <c r="EFQ166" s="183"/>
      <c r="EFR166" s="183"/>
      <c r="EFS166" s="183"/>
      <c r="EFT166" s="183"/>
      <c r="EFU166" s="183"/>
      <c r="EFV166" s="183"/>
      <c r="EFW166" s="183"/>
      <c r="EFX166" s="183"/>
      <c r="EFY166" s="183"/>
      <c r="EFZ166" s="183"/>
      <c r="EGA166" s="183"/>
      <c r="EGB166" s="183"/>
      <c r="EGC166" s="183"/>
      <c r="EGD166" s="183"/>
      <c r="EGE166" s="183"/>
      <c r="EGF166" s="183"/>
      <c r="EGG166" s="183"/>
      <c r="EGH166" s="183"/>
      <c r="EGI166" s="183"/>
      <c r="EGJ166" s="183"/>
      <c r="EGK166" s="183"/>
      <c r="EGL166" s="183"/>
      <c r="EGM166" s="183"/>
      <c r="EGN166" s="183"/>
      <c r="EGO166" s="183"/>
      <c r="EGP166" s="183"/>
      <c r="EGQ166" s="183"/>
      <c r="EGR166" s="183"/>
      <c r="EGS166" s="183"/>
      <c r="EGT166" s="183"/>
      <c r="EGU166" s="183"/>
      <c r="EGV166" s="183"/>
      <c r="EGW166" s="183"/>
      <c r="EGX166" s="183"/>
      <c r="EGY166" s="183"/>
      <c r="EGZ166" s="183"/>
      <c r="EHA166" s="183"/>
      <c r="EHB166" s="183"/>
      <c r="EHC166" s="183"/>
      <c r="EHD166" s="183"/>
      <c r="EHE166" s="183"/>
      <c r="EHF166" s="183"/>
      <c r="EHG166" s="183"/>
      <c r="EHH166" s="183"/>
      <c r="EHI166" s="183"/>
      <c r="EHJ166" s="183"/>
      <c r="EHK166" s="183"/>
      <c r="EHL166" s="183"/>
      <c r="EHM166" s="183"/>
      <c r="EHN166" s="183"/>
      <c r="EHO166" s="183"/>
      <c r="EHP166" s="183"/>
      <c r="EHQ166" s="183"/>
      <c r="EHR166" s="183"/>
      <c r="EHS166" s="183"/>
      <c r="EHT166" s="183"/>
      <c r="EHU166" s="183"/>
      <c r="EHV166" s="183"/>
      <c r="EHW166" s="183"/>
      <c r="EHX166" s="183"/>
      <c r="EHY166" s="183"/>
      <c r="EHZ166" s="183"/>
      <c r="EIA166" s="183"/>
      <c r="EIB166" s="183"/>
      <c r="EIC166" s="183"/>
      <c r="EID166" s="183"/>
      <c r="EIE166" s="183"/>
      <c r="EIF166" s="183"/>
      <c r="EIG166" s="183"/>
      <c r="EIH166" s="183"/>
      <c r="EII166" s="183"/>
      <c r="EIJ166" s="183"/>
      <c r="EIK166" s="183"/>
      <c r="EIL166" s="183"/>
      <c r="EIM166" s="183"/>
      <c r="EIN166" s="183"/>
      <c r="EIO166" s="183"/>
      <c r="EIP166" s="183"/>
      <c r="EIQ166" s="183"/>
      <c r="EIR166" s="183"/>
      <c r="EIS166" s="183"/>
      <c r="EIT166" s="183"/>
      <c r="EIU166" s="183"/>
      <c r="EIV166" s="183"/>
      <c r="EIW166" s="183"/>
      <c r="EIX166" s="183"/>
      <c r="EIY166" s="183"/>
      <c r="EIZ166" s="183"/>
      <c r="EJA166" s="183"/>
      <c r="EJB166" s="183"/>
      <c r="EJC166" s="183"/>
      <c r="EJD166" s="183"/>
      <c r="EJE166" s="183"/>
      <c r="EJF166" s="183"/>
      <c r="EJG166" s="183"/>
      <c r="EJH166" s="183"/>
      <c r="EJI166" s="183"/>
      <c r="EJJ166" s="183"/>
      <c r="EJK166" s="183"/>
      <c r="EJL166" s="183"/>
      <c r="EJM166" s="183"/>
      <c r="EJN166" s="183"/>
      <c r="EJO166" s="183"/>
      <c r="EJP166" s="183"/>
      <c r="EJQ166" s="183"/>
      <c r="EJR166" s="183"/>
      <c r="EJS166" s="183"/>
      <c r="EJT166" s="183"/>
      <c r="EJU166" s="183"/>
      <c r="EJV166" s="183"/>
      <c r="EJW166" s="183"/>
      <c r="EJX166" s="183"/>
      <c r="EJY166" s="183"/>
      <c r="EJZ166" s="183"/>
      <c r="EKA166" s="183"/>
      <c r="EKB166" s="183"/>
      <c r="EKC166" s="183"/>
      <c r="EKD166" s="183"/>
      <c r="EKE166" s="183"/>
      <c r="EKF166" s="183"/>
      <c r="EKG166" s="183"/>
      <c r="EKH166" s="183"/>
      <c r="EKI166" s="183"/>
      <c r="EKJ166" s="183"/>
      <c r="EKK166" s="183"/>
      <c r="EKL166" s="183"/>
      <c r="EKM166" s="183"/>
      <c r="EKN166" s="183"/>
      <c r="EKO166" s="183"/>
      <c r="EKP166" s="183"/>
      <c r="EKQ166" s="183"/>
      <c r="EKR166" s="183"/>
      <c r="EKS166" s="183"/>
      <c r="EKT166" s="183"/>
      <c r="EKU166" s="183"/>
      <c r="EKV166" s="183"/>
      <c r="EKW166" s="183"/>
      <c r="EKX166" s="183"/>
      <c r="EKY166" s="183"/>
      <c r="EKZ166" s="183"/>
      <c r="ELA166" s="183"/>
      <c r="ELB166" s="183"/>
      <c r="ELC166" s="183"/>
      <c r="ELD166" s="183"/>
      <c r="ELE166" s="183"/>
      <c r="ELF166" s="183"/>
      <c r="ELG166" s="183"/>
      <c r="ELH166" s="183"/>
      <c r="ELI166" s="183"/>
      <c r="ELJ166" s="183"/>
      <c r="ELK166" s="183"/>
      <c r="ELL166" s="183"/>
      <c r="ELM166" s="183"/>
      <c r="ELN166" s="183"/>
      <c r="ELO166" s="183"/>
      <c r="ELP166" s="183"/>
      <c r="ELQ166" s="183"/>
      <c r="ELR166" s="183"/>
      <c r="ELS166" s="183"/>
      <c r="ELT166" s="183"/>
      <c r="ELU166" s="183"/>
      <c r="ELV166" s="183"/>
      <c r="ELW166" s="183"/>
      <c r="ELX166" s="183"/>
      <c r="ELY166" s="183"/>
      <c r="ELZ166" s="183"/>
      <c r="EMA166" s="183"/>
      <c r="EMB166" s="183"/>
      <c r="EMC166" s="183"/>
      <c r="EMD166" s="183"/>
      <c r="EME166" s="183"/>
      <c r="EMF166" s="183"/>
      <c r="EMG166" s="183"/>
      <c r="EMH166" s="183"/>
      <c r="EMI166" s="183"/>
      <c r="EMJ166" s="183"/>
      <c r="EMK166" s="183"/>
      <c r="EML166" s="183"/>
      <c r="EMM166" s="183"/>
      <c r="EMN166" s="183"/>
      <c r="EMO166" s="183"/>
      <c r="EMP166" s="183"/>
      <c r="EMQ166" s="183"/>
      <c r="EMR166" s="183"/>
      <c r="EMS166" s="183"/>
      <c r="EMT166" s="183"/>
      <c r="EMU166" s="183"/>
      <c r="EMV166" s="183"/>
      <c r="EMW166" s="183"/>
      <c r="EMX166" s="183"/>
      <c r="EMY166" s="183"/>
      <c r="EMZ166" s="183"/>
      <c r="ENA166" s="183"/>
      <c r="ENB166" s="183"/>
      <c r="ENC166" s="183"/>
      <c r="END166" s="183"/>
      <c r="ENE166" s="183"/>
      <c r="ENF166" s="183"/>
      <c r="ENG166" s="183"/>
      <c r="ENH166" s="183"/>
      <c r="ENI166" s="183"/>
      <c r="ENJ166" s="183"/>
      <c r="ENK166" s="183"/>
      <c r="ENL166" s="183"/>
      <c r="ENM166" s="183"/>
      <c r="ENN166" s="183"/>
      <c r="ENO166" s="183"/>
      <c r="ENP166" s="183"/>
      <c r="ENQ166" s="183"/>
      <c r="ENR166" s="183"/>
      <c r="ENS166" s="183"/>
      <c r="ENT166" s="183"/>
      <c r="ENU166" s="183"/>
      <c r="ENV166" s="183"/>
      <c r="ENW166" s="183"/>
      <c r="ENX166" s="183"/>
      <c r="ENY166" s="183"/>
      <c r="ENZ166" s="183"/>
      <c r="EOA166" s="183"/>
      <c r="EOB166" s="183"/>
      <c r="EOC166" s="183"/>
      <c r="EOD166" s="183"/>
      <c r="EOE166" s="183"/>
      <c r="EOF166" s="183"/>
      <c r="EOG166" s="183"/>
      <c r="EOH166" s="183"/>
      <c r="EOI166" s="183"/>
      <c r="EOJ166" s="183"/>
      <c r="EOK166" s="183"/>
      <c r="EOL166" s="183"/>
      <c r="EOM166" s="183"/>
      <c r="EON166" s="183"/>
      <c r="EOO166" s="183"/>
      <c r="EOP166" s="183"/>
      <c r="EOQ166" s="183"/>
      <c r="EOR166" s="183"/>
      <c r="EOS166" s="183"/>
      <c r="EOT166" s="183"/>
      <c r="EOU166" s="183"/>
      <c r="EOV166" s="183"/>
      <c r="EOW166" s="183"/>
      <c r="EOX166" s="183"/>
      <c r="EOY166" s="183"/>
      <c r="EOZ166" s="183"/>
      <c r="EPA166" s="183"/>
      <c r="EPB166" s="183"/>
      <c r="EPC166" s="183"/>
      <c r="EPD166" s="183"/>
      <c r="EPE166" s="183"/>
      <c r="EPF166" s="183"/>
      <c r="EPG166" s="183"/>
      <c r="EPH166" s="183"/>
      <c r="EPI166" s="183"/>
      <c r="EPJ166" s="183"/>
      <c r="EPK166" s="183"/>
      <c r="EPL166" s="183"/>
      <c r="EPM166" s="183"/>
      <c r="EPN166" s="183"/>
      <c r="EPO166" s="183"/>
      <c r="EPP166" s="183"/>
      <c r="EPQ166" s="183"/>
      <c r="EPR166" s="183"/>
      <c r="EPS166" s="183"/>
      <c r="EPT166" s="183"/>
      <c r="EPU166" s="183"/>
      <c r="EPV166" s="183"/>
      <c r="EPW166" s="183"/>
      <c r="EPX166" s="183"/>
      <c r="EPY166" s="183"/>
      <c r="EPZ166" s="183"/>
      <c r="EQA166" s="183"/>
      <c r="EQB166" s="183"/>
      <c r="EQC166" s="183"/>
      <c r="EQD166" s="183"/>
      <c r="EQE166" s="183"/>
      <c r="EQF166" s="183"/>
      <c r="EQG166" s="183"/>
      <c r="EQH166" s="183"/>
      <c r="EQI166" s="183"/>
      <c r="EQJ166" s="183"/>
      <c r="EQK166" s="183"/>
      <c r="EQL166" s="183"/>
      <c r="EQM166" s="183"/>
      <c r="EQN166" s="183"/>
      <c r="EQO166" s="183"/>
      <c r="EQP166" s="183"/>
      <c r="EQQ166" s="183"/>
      <c r="EQR166" s="183"/>
      <c r="EQS166" s="183"/>
      <c r="EQT166" s="183"/>
      <c r="EQU166" s="183"/>
      <c r="EQV166" s="183"/>
      <c r="EQW166" s="183"/>
      <c r="EQX166" s="183"/>
      <c r="EQY166" s="183"/>
      <c r="EQZ166" s="183"/>
      <c r="ERA166" s="183"/>
      <c r="ERB166" s="183"/>
      <c r="ERC166" s="183"/>
      <c r="ERD166" s="183"/>
      <c r="ERE166" s="183"/>
      <c r="ERF166" s="183"/>
      <c r="ERG166" s="183"/>
      <c r="ERH166" s="183"/>
      <c r="ERI166" s="183"/>
      <c r="ERJ166" s="183"/>
      <c r="ERK166" s="183"/>
      <c r="ERL166" s="183"/>
      <c r="ERM166" s="183"/>
      <c r="ERN166" s="183"/>
      <c r="ERO166" s="183"/>
      <c r="ERP166" s="183"/>
      <c r="ERQ166" s="183"/>
      <c r="ERR166" s="183"/>
      <c r="ERS166" s="183"/>
      <c r="ERT166" s="183"/>
      <c r="ERU166" s="183"/>
      <c r="ERV166" s="183"/>
      <c r="ERW166" s="183"/>
      <c r="ERX166" s="183"/>
      <c r="ERY166" s="183"/>
      <c r="ERZ166" s="183"/>
      <c r="ESA166" s="183"/>
      <c r="ESB166" s="183"/>
      <c r="ESC166" s="183"/>
      <c r="ESD166" s="183"/>
      <c r="ESE166" s="183"/>
      <c r="ESF166" s="183"/>
      <c r="ESG166" s="183"/>
      <c r="ESH166" s="183"/>
      <c r="ESI166" s="183"/>
      <c r="ESJ166" s="183"/>
      <c r="ESK166" s="183"/>
      <c r="ESL166" s="183"/>
      <c r="ESM166" s="183"/>
      <c r="ESN166" s="183"/>
      <c r="ESO166" s="183"/>
      <c r="ESP166" s="183"/>
      <c r="ESQ166" s="183"/>
      <c r="ESR166" s="183"/>
      <c r="ESS166" s="183"/>
      <c r="EST166" s="183"/>
      <c r="ESU166" s="183"/>
      <c r="ESV166" s="183"/>
      <c r="ESW166" s="183"/>
      <c r="ESX166" s="183"/>
      <c r="ESY166" s="183"/>
      <c r="ESZ166" s="183"/>
      <c r="ETA166" s="183"/>
      <c r="ETB166" s="183"/>
      <c r="ETC166" s="183"/>
      <c r="ETD166" s="183"/>
      <c r="ETE166" s="183"/>
      <c r="ETF166" s="183"/>
      <c r="ETG166" s="183"/>
      <c r="ETH166" s="183"/>
      <c r="ETI166" s="183"/>
      <c r="ETJ166" s="183"/>
      <c r="ETK166" s="183"/>
      <c r="ETL166" s="183"/>
      <c r="ETM166" s="183"/>
      <c r="ETN166" s="183"/>
      <c r="ETO166" s="183"/>
      <c r="ETP166" s="183"/>
      <c r="ETQ166" s="183"/>
      <c r="ETR166" s="183"/>
      <c r="ETS166" s="183"/>
      <c r="ETT166" s="183"/>
      <c r="ETU166" s="183"/>
      <c r="ETV166" s="183"/>
      <c r="ETW166" s="183"/>
      <c r="ETX166" s="183"/>
      <c r="ETY166" s="183"/>
      <c r="ETZ166" s="183"/>
      <c r="EUA166" s="183"/>
      <c r="EUB166" s="183"/>
      <c r="EUC166" s="183"/>
      <c r="EUD166" s="183"/>
      <c r="EUE166" s="183"/>
      <c r="EUF166" s="183"/>
      <c r="EUG166" s="183"/>
      <c r="EUH166" s="183"/>
      <c r="EUI166" s="183"/>
      <c r="EUJ166" s="183"/>
      <c r="EUK166" s="183"/>
      <c r="EUL166" s="183"/>
      <c r="EUM166" s="183"/>
      <c r="EUN166" s="183"/>
      <c r="EUO166" s="183"/>
      <c r="EUP166" s="183"/>
      <c r="EUQ166" s="183"/>
      <c r="EUR166" s="183"/>
      <c r="EUS166" s="183"/>
      <c r="EUT166" s="183"/>
      <c r="EUU166" s="183"/>
      <c r="EUV166" s="183"/>
      <c r="EUW166" s="183"/>
      <c r="EUX166" s="183"/>
      <c r="EUY166" s="183"/>
      <c r="EUZ166" s="183"/>
      <c r="EVA166" s="183"/>
      <c r="EVB166" s="183"/>
      <c r="EVC166" s="183"/>
      <c r="EVD166" s="183"/>
      <c r="EVE166" s="183"/>
      <c r="EVF166" s="183"/>
      <c r="EVG166" s="183"/>
      <c r="EVH166" s="183"/>
      <c r="EVI166" s="183"/>
      <c r="EVJ166" s="183"/>
      <c r="EVK166" s="183"/>
      <c r="EVL166" s="183"/>
      <c r="EVM166" s="183"/>
      <c r="EVN166" s="183"/>
      <c r="EVO166" s="183"/>
      <c r="EVP166" s="183"/>
      <c r="EVQ166" s="183"/>
      <c r="EVR166" s="183"/>
      <c r="EVS166" s="183"/>
      <c r="EVT166" s="183"/>
      <c r="EVU166" s="183"/>
      <c r="EVV166" s="183"/>
      <c r="EVW166" s="183"/>
      <c r="EVX166" s="183"/>
      <c r="EVY166" s="183"/>
      <c r="EVZ166" s="183"/>
      <c r="EWA166" s="183"/>
      <c r="EWB166" s="183"/>
      <c r="EWC166" s="183"/>
      <c r="EWD166" s="183"/>
      <c r="EWE166" s="183"/>
      <c r="EWF166" s="183"/>
      <c r="EWG166" s="183"/>
      <c r="EWH166" s="183"/>
      <c r="EWI166" s="183"/>
      <c r="EWJ166" s="183"/>
      <c r="EWK166" s="183"/>
      <c r="EWL166" s="183"/>
      <c r="EWM166" s="183"/>
      <c r="EWN166" s="183"/>
      <c r="EWO166" s="183"/>
      <c r="EWP166" s="183"/>
      <c r="EWQ166" s="183"/>
      <c r="EWR166" s="183"/>
      <c r="EWS166" s="183"/>
      <c r="EWT166" s="183"/>
      <c r="EWU166" s="183"/>
      <c r="EWV166" s="183"/>
      <c r="EWW166" s="183"/>
      <c r="EWX166" s="183"/>
      <c r="EWY166" s="183"/>
      <c r="EWZ166" s="183"/>
      <c r="EXA166" s="183"/>
      <c r="EXB166" s="183"/>
      <c r="EXC166" s="183"/>
      <c r="EXD166" s="183"/>
      <c r="EXE166" s="183"/>
      <c r="EXF166" s="183"/>
      <c r="EXG166" s="183"/>
      <c r="EXH166" s="183"/>
      <c r="EXI166" s="183"/>
      <c r="EXJ166" s="183"/>
      <c r="EXK166" s="183"/>
      <c r="EXL166" s="183"/>
      <c r="EXM166" s="183"/>
      <c r="EXN166" s="183"/>
      <c r="EXO166" s="183"/>
      <c r="EXP166" s="183"/>
      <c r="EXQ166" s="183"/>
      <c r="EXR166" s="183"/>
      <c r="EXS166" s="183"/>
      <c r="EXT166" s="183"/>
      <c r="EXU166" s="183"/>
      <c r="EXV166" s="183"/>
      <c r="EXW166" s="183"/>
      <c r="EXX166" s="183"/>
      <c r="EXY166" s="183"/>
      <c r="EXZ166" s="183"/>
      <c r="EYA166" s="183"/>
      <c r="EYB166" s="183"/>
      <c r="EYC166" s="183"/>
      <c r="EYD166" s="183"/>
      <c r="EYE166" s="183"/>
      <c r="EYF166" s="183"/>
      <c r="EYG166" s="183"/>
      <c r="EYH166" s="183"/>
      <c r="EYI166" s="183"/>
      <c r="EYJ166" s="183"/>
      <c r="EYK166" s="183"/>
      <c r="EYL166" s="183"/>
      <c r="EYM166" s="183"/>
      <c r="EYN166" s="183"/>
      <c r="EYO166" s="183"/>
      <c r="EYP166" s="183"/>
      <c r="EYQ166" s="183"/>
      <c r="EYR166" s="183"/>
      <c r="EYS166" s="183"/>
      <c r="EYT166" s="183"/>
      <c r="EYU166" s="183"/>
      <c r="EYV166" s="183"/>
      <c r="EYW166" s="183"/>
      <c r="EYX166" s="183"/>
      <c r="EYY166" s="183"/>
      <c r="EYZ166" s="183"/>
      <c r="EZA166" s="183"/>
      <c r="EZB166" s="183"/>
      <c r="EZC166" s="183"/>
      <c r="EZD166" s="183"/>
      <c r="EZE166" s="183"/>
      <c r="EZF166" s="183"/>
      <c r="EZG166" s="183"/>
      <c r="EZH166" s="183"/>
      <c r="EZI166" s="183"/>
      <c r="EZJ166" s="183"/>
      <c r="EZK166" s="183"/>
      <c r="EZL166" s="183"/>
      <c r="EZM166" s="183"/>
      <c r="EZN166" s="183"/>
      <c r="EZO166" s="183"/>
      <c r="EZP166" s="183"/>
      <c r="EZQ166" s="183"/>
      <c r="EZR166" s="183"/>
      <c r="EZS166" s="183"/>
      <c r="EZT166" s="183"/>
      <c r="EZU166" s="183"/>
      <c r="EZV166" s="183"/>
      <c r="EZW166" s="183"/>
      <c r="EZX166" s="183"/>
      <c r="EZY166" s="183"/>
      <c r="EZZ166" s="183"/>
      <c r="FAA166" s="183"/>
      <c r="FAB166" s="183"/>
      <c r="FAC166" s="183"/>
      <c r="FAD166" s="183"/>
      <c r="FAE166" s="183"/>
      <c r="FAF166" s="183"/>
      <c r="FAG166" s="183"/>
      <c r="FAH166" s="183"/>
      <c r="FAI166" s="183"/>
      <c r="FAJ166" s="183"/>
      <c r="FAK166" s="183"/>
      <c r="FAL166" s="183"/>
      <c r="FAM166" s="183"/>
      <c r="FAN166" s="183"/>
      <c r="FAO166" s="183"/>
      <c r="FAP166" s="183"/>
      <c r="FAQ166" s="183"/>
      <c r="FAR166" s="183"/>
      <c r="FAS166" s="183"/>
      <c r="FAT166" s="183"/>
      <c r="FAU166" s="183"/>
      <c r="FAV166" s="183"/>
      <c r="FAW166" s="183"/>
      <c r="FAX166" s="183"/>
      <c r="FAY166" s="183"/>
      <c r="FAZ166" s="183"/>
      <c r="FBA166" s="183"/>
      <c r="FBB166" s="183"/>
      <c r="FBC166" s="183"/>
      <c r="FBD166" s="183"/>
      <c r="FBE166" s="183"/>
      <c r="FBF166" s="183"/>
      <c r="FBG166" s="183"/>
      <c r="FBH166" s="183"/>
      <c r="FBI166" s="183"/>
      <c r="FBJ166" s="183"/>
      <c r="FBK166" s="183"/>
      <c r="FBL166" s="183"/>
      <c r="FBM166" s="183"/>
      <c r="FBN166" s="183"/>
      <c r="FBO166" s="183"/>
      <c r="FBP166" s="183"/>
      <c r="FBQ166" s="183"/>
      <c r="FBR166" s="183"/>
      <c r="FBS166" s="183"/>
      <c r="FBT166" s="183"/>
      <c r="FBU166" s="183"/>
      <c r="FBV166" s="183"/>
      <c r="FBW166" s="183"/>
      <c r="FBX166" s="183"/>
      <c r="FBY166" s="183"/>
      <c r="FBZ166" s="183"/>
      <c r="FCA166" s="183"/>
      <c r="FCB166" s="183"/>
      <c r="FCC166" s="183"/>
      <c r="FCD166" s="183"/>
      <c r="FCE166" s="183"/>
      <c r="FCF166" s="183"/>
      <c r="FCG166" s="183"/>
      <c r="FCH166" s="183"/>
      <c r="FCI166" s="183"/>
      <c r="FCJ166" s="183"/>
      <c r="FCK166" s="183"/>
      <c r="FCL166" s="183"/>
      <c r="FCM166" s="183"/>
      <c r="FCN166" s="183"/>
      <c r="FCO166" s="183"/>
      <c r="FCP166" s="183"/>
      <c r="FCQ166" s="183"/>
      <c r="FCR166" s="183"/>
      <c r="FCS166" s="183"/>
      <c r="FCT166" s="183"/>
      <c r="FCU166" s="183"/>
      <c r="FCV166" s="183"/>
      <c r="FCW166" s="183"/>
      <c r="FCX166" s="183"/>
      <c r="FCY166" s="183"/>
      <c r="FCZ166" s="183"/>
      <c r="FDA166" s="183"/>
      <c r="FDB166" s="183"/>
      <c r="FDC166" s="183"/>
      <c r="FDD166" s="183"/>
      <c r="FDE166" s="183"/>
      <c r="FDF166" s="183"/>
      <c r="FDG166" s="183"/>
      <c r="FDH166" s="183"/>
      <c r="FDI166" s="183"/>
      <c r="FDJ166" s="183"/>
      <c r="FDK166" s="183"/>
      <c r="FDL166" s="183"/>
      <c r="FDM166" s="183"/>
      <c r="FDN166" s="183"/>
      <c r="FDO166" s="183"/>
      <c r="FDP166" s="183"/>
      <c r="FDQ166" s="183"/>
      <c r="FDR166" s="183"/>
      <c r="FDS166" s="183"/>
      <c r="FDT166" s="183"/>
      <c r="FDU166" s="183"/>
      <c r="FDV166" s="183"/>
      <c r="FDW166" s="183"/>
      <c r="FDX166" s="183"/>
      <c r="FDY166" s="183"/>
      <c r="FDZ166" s="183"/>
      <c r="FEA166" s="183"/>
      <c r="FEB166" s="183"/>
      <c r="FEC166" s="183"/>
      <c r="FED166" s="183"/>
      <c r="FEE166" s="183"/>
      <c r="FEF166" s="183"/>
      <c r="FEG166" s="183"/>
      <c r="FEH166" s="183"/>
      <c r="FEI166" s="183"/>
      <c r="FEJ166" s="183"/>
      <c r="FEK166" s="183"/>
      <c r="FEL166" s="183"/>
      <c r="FEM166" s="183"/>
      <c r="FEN166" s="183"/>
      <c r="FEO166" s="183"/>
      <c r="FEP166" s="183"/>
      <c r="FEQ166" s="183"/>
      <c r="FER166" s="183"/>
      <c r="FES166" s="183"/>
      <c r="FET166" s="183"/>
      <c r="FEU166" s="183"/>
      <c r="FEV166" s="183"/>
      <c r="FEW166" s="183"/>
      <c r="FEX166" s="183"/>
      <c r="FEY166" s="183"/>
      <c r="FEZ166" s="183"/>
      <c r="FFA166" s="183"/>
      <c r="FFB166" s="183"/>
      <c r="FFC166" s="183"/>
      <c r="FFD166" s="183"/>
      <c r="FFE166" s="183"/>
      <c r="FFF166" s="183"/>
      <c r="FFG166" s="183"/>
      <c r="FFH166" s="183"/>
      <c r="FFI166" s="183"/>
      <c r="FFJ166" s="183"/>
      <c r="FFK166" s="183"/>
      <c r="FFL166" s="183"/>
      <c r="FFM166" s="183"/>
      <c r="FFN166" s="183"/>
      <c r="FFO166" s="183"/>
      <c r="FFP166" s="183"/>
      <c r="FFQ166" s="183"/>
      <c r="FFR166" s="183"/>
      <c r="FFS166" s="183"/>
      <c r="FFT166" s="183"/>
      <c r="FFU166" s="183"/>
      <c r="FFV166" s="183"/>
      <c r="FFW166" s="183"/>
      <c r="FFX166" s="183"/>
      <c r="FFY166" s="183"/>
      <c r="FFZ166" s="183"/>
      <c r="FGA166" s="183"/>
      <c r="FGB166" s="183"/>
      <c r="FGC166" s="183"/>
      <c r="FGD166" s="183"/>
      <c r="FGE166" s="183"/>
      <c r="FGF166" s="183"/>
      <c r="FGG166" s="183"/>
      <c r="FGH166" s="183"/>
      <c r="FGI166" s="183"/>
      <c r="FGJ166" s="183"/>
      <c r="FGK166" s="183"/>
      <c r="FGL166" s="183"/>
      <c r="FGM166" s="183"/>
      <c r="FGN166" s="183"/>
      <c r="FGO166" s="183"/>
      <c r="FGP166" s="183"/>
      <c r="FGQ166" s="183"/>
      <c r="FGR166" s="183"/>
      <c r="FGS166" s="183"/>
      <c r="FGT166" s="183"/>
      <c r="FGU166" s="183"/>
      <c r="FGV166" s="183"/>
      <c r="FGW166" s="183"/>
      <c r="FGX166" s="183"/>
      <c r="FGY166" s="183"/>
      <c r="FGZ166" s="183"/>
      <c r="FHA166" s="183"/>
      <c r="FHB166" s="183"/>
      <c r="FHC166" s="183"/>
      <c r="FHD166" s="183"/>
      <c r="FHE166" s="183"/>
      <c r="FHF166" s="183"/>
      <c r="FHG166" s="183"/>
      <c r="FHH166" s="183"/>
      <c r="FHI166" s="183"/>
      <c r="FHJ166" s="183"/>
      <c r="FHK166" s="183"/>
      <c r="FHL166" s="183"/>
      <c r="FHM166" s="183"/>
      <c r="FHN166" s="183"/>
      <c r="FHO166" s="183"/>
      <c r="FHP166" s="183"/>
      <c r="FHQ166" s="183"/>
      <c r="FHR166" s="183"/>
      <c r="FHS166" s="183"/>
      <c r="FHT166" s="183"/>
      <c r="FHU166" s="183"/>
      <c r="FHV166" s="183"/>
      <c r="FHW166" s="183"/>
      <c r="FHX166" s="183"/>
      <c r="FHY166" s="183"/>
      <c r="FHZ166" s="183"/>
      <c r="FIA166" s="183"/>
      <c r="FIB166" s="183"/>
      <c r="FIC166" s="183"/>
      <c r="FID166" s="183"/>
      <c r="FIE166" s="183"/>
      <c r="FIF166" s="183"/>
      <c r="FIG166" s="183"/>
      <c r="FIH166" s="183"/>
      <c r="FII166" s="183"/>
      <c r="FIJ166" s="183"/>
      <c r="FIK166" s="183"/>
      <c r="FIL166" s="183"/>
      <c r="FIM166" s="183"/>
      <c r="FIN166" s="183"/>
      <c r="FIO166" s="183"/>
      <c r="FIP166" s="183"/>
      <c r="FIQ166" s="183"/>
      <c r="FIR166" s="183"/>
      <c r="FIS166" s="183"/>
      <c r="FIT166" s="183"/>
      <c r="FIU166" s="183"/>
      <c r="FIV166" s="183"/>
      <c r="FIW166" s="183"/>
      <c r="FIX166" s="183"/>
      <c r="FIY166" s="183"/>
      <c r="FIZ166" s="183"/>
      <c r="FJA166" s="183"/>
      <c r="FJB166" s="183"/>
      <c r="FJC166" s="183"/>
      <c r="FJD166" s="183"/>
      <c r="FJE166" s="183"/>
      <c r="FJF166" s="183"/>
      <c r="FJG166" s="183"/>
      <c r="FJH166" s="183"/>
      <c r="FJI166" s="183"/>
      <c r="FJJ166" s="183"/>
      <c r="FJK166" s="183"/>
      <c r="FJL166" s="183"/>
      <c r="FJM166" s="183"/>
      <c r="FJN166" s="183"/>
      <c r="FJO166" s="183"/>
      <c r="FJP166" s="183"/>
      <c r="FJQ166" s="183"/>
      <c r="FJR166" s="183"/>
      <c r="FJS166" s="183"/>
      <c r="FJT166" s="183"/>
      <c r="FJU166" s="183"/>
      <c r="FJV166" s="183"/>
      <c r="FJW166" s="183"/>
      <c r="FJX166" s="183"/>
      <c r="FJY166" s="183"/>
      <c r="FJZ166" s="183"/>
      <c r="FKA166" s="183"/>
      <c r="FKB166" s="183"/>
      <c r="FKC166" s="183"/>
      <c r="FKD166" s="183"/>
      <c r="FKE166" s="183"/>
      <c r="FKF166" s="183"/>
      <c r="FKG166" s="183"/>
      <c r="FKH166" s="183"/>
      <c r="FKI166" s="183"/>
      <c r="FKJ166" s="183"/>
      <c r="FKK166" s="183"/>
      <c r="FKL166" s="183"/>
      <c r="FKM166" s="183"/>
      <c r="FKN166" s="183"/>
      <c r="FKO166" s="183"/>
      <c r="FKP166" s="183"/>
      <c r="FKQ166" s="183"/>
      <c r="FKR166" s="183"/>
      <c r="FKS166" s="183"/>
      <c r="FKT166" s="183"/>
      <c r="FKU166" s="183"/>
      <c r="FKV166" s="183"/>
      <c r="FKW166" s="183"/>
      <c r="FKX166" s="183"/>
      <c r="FKY166" s="183"/>
      <c r="FKZ166" s="183"/>
      <c r="FLA166" s="183"/>
      <c r="FLB166" s="183"/>
      <c r="FLC166" s="183"/>
      <c r="FLD166" s="183"/>
      <c r="FLE166" s="183"/>
      <c r="FLF166" s="183"/>
      <c r="FLG166" s="183"/>
      <c r="FLH166" s="183"/>
      <c r="FLI166" s="183"/>
      <c r="FLJ166" s="183"/>
      <c r="FLK166" s="183"/>
      <c r="FLL166" s="183"/>
      <c r="FLM166" s="183"/>
      <c r="FLN166" s="183"/>
      <c r="FLO166" s="183"/>
      <c r="FLP166" s="183"/>
      <c r="FLQ166" s="183"/>
      <c r="FLR166" s="183"/>
      <c r="FLS166" s="183"/>
      <c r="FLT166" s="183"/>
      <c r="FLU166" s="183"/>
      <c r="FLV166" s="183"/>
      <c r="FLW166" s="183"/>
      <c r="FLX166" s="183"/>
      <c r="FLY166" s="183"/>
      <c r="FLZ166" s="183"/>
      <c r="FMA166" s="183"/>
      <c r="FMB166" s="183"/>
      <c r="FMC166" s="183"/>
      <c r="FMD166" s="183"/>
      <c r="FME166" s="183"/>
      <c r="FMF166" s="183"/>
      <c r="FMG166" s="183"/>
      <c r="FMH166" s="183"/>
      <c r="FMI166" s="183"/>
      <c r="FMJ166" s="183"/>
      <c r="FMK166" s="183"/>
      <c r="FML166" s="183"/>
      <c r="FMM166" s="183"/>
      <c r="FMN166" s="183"/>
      <c r="FMO166" s="183"/>
      <c r="FMP166" s="183"/>
      <c r="FMQ166" s="183"/>
      <c r="FMR166" s="183"/>
      <c r="FMS166" s="183"/>
      <c r="FMT166" s="183"/>
      <c r="FMU166" s="183"/>
      <c r="FMV166" s="183"/>
      <c r="FMW166" s="183"/>
      <c r="FMX166" s="183"/>
      <c r="FMY166" s="183"/>
      <c r="FMZ166" s="183"/>
      <c r="FNA166" s="183"/>
      <c r="FNB166" s="183"/>
      <c r="FNC166" s="183"/>
      <c r="FND166" s="183"/>
      <c r="FNE166" s="183"/>
      <c r="FNF166" s="183"/>
      <c r="FNG166" s="183"/>
      <c r="FNH166" s="183"/>
      <c r="FNI166" s="183"/>
      <c r="FNJ166" s="183"/>
      <c r="FNK166" s="183"/>
      <c r="FNL166" s="183"/>
      <c r="FNM166" s="183"/>
      <c r="FNN166" s="183"/>
      <c r="FNO166" s="183"/>
      <c r="FNP166" s="183"/>
      <c r="FNQ166" s="183"/>
      <c r="FNR166" s="183"/>
      <c r="FNS166" s="183"/>
      <c r="FNT166" s="183"/>
      <c r="FNU166" s="183"/>
      <c r="FNV166" s="183"/>
      <c r="FNW166" s="183"/>
      <c r="FNX166" s="183"/>
      <c r="FNY166" s="183"/>
      <c r="FNZ166" s="183"/>
      <c r="FOA166" s="183"/>
      <c r="FOB166" s="183"/>
      <c r="FOC166" s="183"/>
      <c r="FOD166" s="183"/>
      <c r="FOE166" s="183"/>
      <c r="FOF166" s="183"/>
      <c r="FOG166" s="183"/>
      <c r="FOH166" s="183"/>
      <c r="FOI166" s="183"/>
      <c r="FOJ166" s="183"/>
      <c r="FOK166" s="183"/>
      <c r="FOL166" s="183"/>
      <c r="FOM166" s="183"/>
      <c r="FON166" s="183"/>
      <c r="FOO166" s="183"/>
      <c r="FOP166" s="183"/>
      <c r="FOQ166" s="183"/>
      <c r="FOR166" s="183"/>
      <c r="FOS166" s="183"/>
      <c r="FOT166" s="183"/>
      <c r="FOU166" s="183"/>
      <c r="FOV166" s="183"/>
      <c r="FOW166" s="183"/>
      <c r="FOX166" s="183"/>
      <c r="FOY166" s="183"/>
      <c r="FOZ166" s="183"/>
      <c r="FPA166" s="183"/>
      <c r="FPB166" s="183"/>
      <c r="FPC166" s="183"/>
      <c r="FPD166" s="183"/>
      <c r="FPE166" s="183"/>
      <c r="FPF166" s="183"/>
      <c r="FPG166" s="183"/>
      <c r="FPH166" s="183"/>
      <c r="FPI166" s="183"/>
      <c r="FPJ166" s="183"/>
      <c r="FPK166" s="183"/>
      <c r="FPL166" s="183"/>
      <c r="FPM166" s="183"/>
      <c r="FPN166" s="183"/>
      <c r="FPO166" s="183"/>
      <c r="FPP166" s="183"/>
      <c r="FPQ166" s="183"/>
      <c r="FPR166" s="183"/>
      <c r="FPS166" s="183"/>
      <c r="FPT166" s="183"/>
      <c r="FPU166" s="183"/>
      <c r="FPV166" s="183"/>
      <c r="FPW166" s="183"/>
      <c r="FPX166" s="183"/>
      <c r="FPY166" s="183"/>
      <c r="FPZ166" s="183"/>
      <c r="FQA166" s="183"/>
      <c r="FQB166" s="183"/>
      <c r="FQC166" s="183"/>
      <c r="FQD166" s="183"/>
      <c r="FQE166" s="183"/>
      <c r="FQF166" s="183"/>
      <c r="FQG166" s="183"/>
      <c r="FQH166" s="183"/>
      <c r="FQI166" s="183"/>
      <c r="FQJ166" s="183"/>
      <c r="FQK166" s="183"/>
      <c r="FQL166" s="183"/>
      <c r="FQM166" s="183"/>
      <c r="FQN166" s="183"/>
      <c r="FQO166" s="183"/>
      <c r="FQP166" s="183"/>
      <c r="FQQ166" s="183"/>
      <c r="FQR166" s="183"/>
      <c r="FQS166" s="183"/>
      <c r="FQT166" s="183"/>
      <c r="FQU166" s="183"/>
      <c r="FQV166" s="183"/>
      <c r="FQW166" s="183"/>
      <c r="FQX166" s="183"/>
      <c r="FQY166" s="183"/>
      <c r="FQZ166" s="183"/>
      <c r="FRA166" s="183"/>
      <c r="FRB166" s="183"/>
      <c r="FRC166" s="183"/>
      <c r="FRD166" s="183"/>
      <c r="FRE166" s="183"/>
      <c r="FRF166" s="183"/>
      <c r="FRG166" s="183"/>
      <c r="FRH166" s="183"/>
      <c r="FRI166" s="183"/>
      <c r="FRJ166" s="183"/>
      <c r="FRK166" s="183"/>
      <c r="FRL166" s="183"/>
      <c r="FRM166" s="183"/>
      <c r="FRN166" s="183"/>
      <c r="FRO166" s="183"/>
      <c r="FRP166" s="183"/>
      <c r="FRQ166" s="183"/>
      <c r="FRR166" s="183"/>
      <c r="FRS166" s="183"/>
      <c r="FRT166" s="183"/>
      <c r="FRU166" s="183"/>
      <c r="FRV166" s="183"/>
      <c r="FRW166" s="183"/>
      <c r="FRX166" s="183"/>
      <c r="FRY166" s="183"/>
      <c r="FRZ166" s="183"/>
      <c r="FSA166" s="183"/>
      <c r="FSB166" s="183"/>
      <c r="FSC166" s="183"/>
      <c r="FSD166" s="183"/>
      <c r="FSE166" s="183"/>
      <c r="FSF166" s="183"/>
      <c r="FSG166" s="183"/>
      <c r="FSH166" s="183"/>
      <c r="FSI166" s="183"/>
      <c r="FSJ166" s="183"/>
      <c r="FSK166" s="183"/>
      <c r="FSL166" s="183"/>
      <c r="FSM166" s="183"/>
      <c r="FSN166" s="183"/>
      <c r="FSO166" s="183"/>
      <c r="FSP166" s="183"/>
      <c r="FSQ166" s="183"/>
      <c r="FSR166" s="183"/>
      <c r="FSS166" s="183"/>
      <c r="FST166" s="183"/>
      <c r="FSU166" s="183"/>
      <c r="FSV166" s="183"/>
      <c r="FSW166" s="183"/>
      <c r="FSX166" s="183"/>
      <c r="FSY166" s="183"/>
      <c r="FSZ166" s="183"/>
      <c r="FTA166" s="183"/>
      <c r="FTB166" s="183"/>
      <c r="FTC166" s="183"/>
      <c r="FTD166" s="183"/>
      <c r="FTE166" s="183"/>
      <c r="FTF166" s="183"/>
      <c r="FTG166" s="183"/>
      <c r="FTH166" s="183"/>
      <c r="FTI166" s="183"/>
      <c r="FTJ166" s="183"/>
      <c r="FTK166" s="183"/>
      <c r="FTL166" s="183"/>
      <c r="FTM166" s="183"/>
      <c r="FTN166" s="183"/>
      <c r="FTO166" s="183"/>
      <c r="FTP166" s="183"/>
      <c r="FTQ166" s="183"/>
      <c r="FTR166" s="183"/>
      <c r="FTS166" s="183"/>
      <c r="FTT166" s="183"/>
      <c r="FTU166" s="183"/>
      <c r="FTV166" s="183"/>
      <c r="FTW166" s="183"/>
      <c r="FTX166" s="183"/>
      <c r="FTY166" s="183"/>
      <c r="FTZ166" s="183"/>
      <c r="FUA166" s="183"/>
      <c r="FUB166" s="183"/>
      <c r="FUC166" s="183"/>
      <c r="FUD166" s="183"/>
      <c r="FUE166" s="183"/>
      <c r="FUF166" s="183"/>
      <c r="FUG166" s="183"/>
      <c r="FUH166" s="183"/>
      <c r="FUI166" s="183"/>
      <c r="FUJ166" s="183"/>
      <c r="FUK166" s="183"/>
      <c r="FUL166" s="183"/>
      <c r="FUM166" s="183"/>
      <c r="FUN166" s="183"/>
      <c r="FUO166" s="183"/>
      <c r="FUP166" s="183"/>
      <c r="FUQ166" s="183"/>
      <c r="FUR166" s="183"/>
      <c r="FUS166" s="183"/>
      <c r="FUT166" s="183"/>
      <c r="FUU166" s="183"/>
      <c r="FUV166" s="183"/>
      <c r="FUW166" s="183"/>
      <c r="FUX166" s="183"/>
      <c r="FUY166" s="183"/>
      <c r="FUZ166" s="183"/>
      <c r="FVA166" s="183"/>
      <c r="FVB166" s="183"/>
      <c r="FVC166" s="183"/>
      <c r="FVD166" s="183"/>
      <c r="FVE166" s="183"/>
      <c r="FVF166" s="183"/>
      <c r="FVG166" s="183"/>
      <c r="FVH166" s="183"/>
      <c r="FVI166" s="183"/>
      <c r="FVJ166" s="183"/>
      <c r="FVK166" s="183"/>
      <c r="FVL166" s="183"/>
      <c r="FVM166" s="183"/>
      <c r="FVN166" s="183"/>
      <c r="FVO166" s="183"/>
      <c r="FVP166" s="183"/>
      <c r="FVQ166" s="183"/>
      <c r="FVR166" s="183"/>
      <c r="FVS166" s="183"/>
      <c r="FVT166" s="183"/>
      <c r="FVU166" s="183"/>
      <c r="FVV166" s="183"/>
      <c r="FVW166" s="183"/>
      <c r="FVX166" s="183"/>
      <c r="FVY166" s="183"/>
      <c r="FVZ166" s="183"/>
      <c r="FWA166" s="183"/>
      <c r="FWB166" s="183"/>
      <c r="FWC166" s="183"/>
      <c r="FWD166" s="183"/>
      <c r="FWE166" s="183"/>
      <c r="FWF166" s="183"/>
      <c r="FWG166" s="183"/>
      <c r="FWH166" s="183"/>
      <c r="FWI166" s="183"/>
      <c r="FWJ166" s="183"/>
      <c r="FWK166" s="183"/>
      <c r="FWL166" s="183"/>
      <c r="FWM166" s="183"/>
      <c r="FWN166" s="183"/>
      <c r="FWO166" s="183"/>
      <c r="FWP166" s="183"/>
      <c r="FWQ166" s="183"/>
      <c r="FWR166" s="183"/>
      <c r="FWS166" s="183"/>
      <c r="FWT166" s="183"/>
      <c r="FWU166" s="183"/>
      <c r="FWV166" s="183"/>
      <c r="FWW166" s="183"/>
      <c r="FWX166" s="183"/>
      <c r="FWY166" s="183"/>
      <c r="FWZ166" s="183"/>
      <c r="FXA166" s="183"/>
      <c r="FXB166" s="183"/>
      <c r="FXC166" s="183"/>
      <c r="FXD166" s="183"/>
      <c r="FXE166" s="183"/>
      <c r="FXF166" s="183"/>
      <c r="FXG166" s="183"/>
      <c r="FXH166" s="183"/>
      <c r="FXI166" s="183"/>
      <c r="FXJ166" s="183"/>
      <c r="FXK166" s="183"/>
      <c r="FXL166" s="183"/>
      <c r="FXM166" s="183"/>
      <c r="FXN166" s="183"/>
      <c r="FXO166" s="183"/>
      <c r="FXP166" s="183"/>
      <c r="FXQ166" s="183"/>
      <c r="FXR166" s="183"/>
      <c r="FXS166" s="183"/>
      <c r="FXT166" s="183"/>
      <c r="FXU166" s="183"/>
      <c r="FXV166" s="183"/>
      <c r="FXW166" s="183"/>
      <c r="FXX166" s="183"/>
      <c r="FXY166" s="183"/>
      <c r="FXZ166" s="183"/>
      <c r="FYA166" s="183"/>
      <c r="FYB166" s="183"/>
      <c r="FYC166" s="183"/>
      <c r="FYD166" s="183"/>
      <c r="FYE166" s="183"/>
      <c r="FYF166" s="183"/>
      <c r="FYG166" s="183"/>
      <c r="FYH166" s="183"/>
      <c r="FYI166" s="183"/>
      <c r="FYJ166" s="183"/>
      <c r="FYK166" s="183"/>
      <c r="FYL166" s="183"/>
      <c r="FYM166" s="183"/>
      <c r="FYN166" s="183"/>
      <c r="FYO166" s="183"/>
      <c r="FYP166" s="183"/>
      <c r="FYQ166" s="183"/>
      <c r="FYR166" s="183"/>
      <c r="FYS166" s="183"/>
      <c r="FYT166" s="183"/>
      <c r="FYU166" s="183"/>
      <c r="FYV166" s="183"/>
      <c r="FYW166" s="183"/>
      <c r="FYX166" s="183"/>
      <c r="FYY166" s="183"/>
      <c r="FYZ166" s="183"/>
      <c r="FZA166" s="183"/>
      <c r="FZB166" s="183"/>
      <c r="FZC166" s="183"/>
      <c r="FZD166" s="183"/>
      <c r="FZE166" s="183"/>
      <c r="FZF166" s="183"/>
      <c r="FZG166" s="183"/>
      <c r="FZH166" s="183"/>
      <c r="FZI166" s="183"/>
      <c r="FZJ166" s="183"/>
      <c r="FZK166" s="183"/>
      <c r="FZL166" s="183"/>
      <c r="FZM166" s="183"/>
      <c r="FZN166" s="183"/>
      <c r="FZO166" s="183"/>
      <c r="FZP166" s="183"/>
      <c r="FZQ166" s="183"/>
      <c r="FZR166" s="183"/>
      <c r="FZS166" s="183"/>
      <c r="FZT166" s="183"/>
      <c r="FZU166" s="183"/>
      <c r="FZV166" s="183"/>
      <c r="FZW166" s="183"/>
      <c r="FZX166" s="183"/>
      <c r="FZY166" s="183"/>
      <c r="FZZ166" s="183"/>
      <c r="GAA166" s="183"/>
      <c r="GAB166" s="183"/>
      <c r="GAC166" s="183"/>
      <c r="GAD166" s="183"/>
      <c r="GAE166" s="183"/>
      <c r="GAF166" s="183"/>
      <c r="GAG166" s="183"/>
      <c r="GAH166" s="183"/>
      <c r="GAI166" s="183"/>
      <c r="GAJ166" s="183"/>
      <c r="GAK166" s="183"/>
      <c r="GAL166" s="183"/>
      <c r="GAM166" s="183"/>
      <c r="GAN166" s="183"/>
      <c r="GAO166" s="183"/>
      <c r="GAP166" s="183"/>
      <c r="GAQ166" s="183"/>
      <c r="GAR166" s="183"/>
      <c r="GAS166" s="183"/>
      <c r="GAT166" s="183"/>
      <c r="GAU166" s="183"/>
      <c r="GAV166" s="183"/>
      <c r="GAW166" s="183"/>
      <c r="GAX166" s="183"/>
      <c r="GAY166" s="183"/>
      <c r="GAZ166" s="183"/>
      <c r="GBA166" s="183"/>
      <c r="GBB166" s="183"/>
      <c r="GBC166" s="183"/>
      <c r="GBD166" s="183"/>
      <c r="GBE166" s="183"/>
      <c r="GBF166" s="183"/>
      <c r="GBG166" s="183"/>
      <c r="GBH166" s="183"/>
      <c r="GBI166" s="183"/>
      <c r="GBJ166" s="183"/>
      <c r="GBK166" s="183"/>
      <c r="GBL166" s="183"/>
      <c r="GBM166" s="183"/>
      <c r="GBN166" s="183"/>
      <c r="GBO166" s="183"/>
      <c r="GBP166" s="183"/>
      <c r="GBQ166" s="183"/>
      <c r="GBR166" s="183"/>
      <c r="GBS166" s="183"/>
      <c r="GBT166" s="183"/>
      <c r="GBU166" s="183"/>
      <c r="GBV166" s="183"/>
      <c r="GBW166" s="183"/>
      <c r="GBX166" s="183"/>
      <c r="GBY166" s="183"/>
      <c r="GBZ166" s="183"/>
      <c r="GCA166" s="183"/>
      <c r="GCB166" s="183"/>
      <c r="GCC166" s="183"/>
      <c r="GCD166" s="183"/>
      <c r="GCE166" s="183"/>
      <c r="GCF166" s="183"/>
      <c r="GCG166" s="183"/>
      <c r="GCH166" s="183"/>
      <c r="GCI166" s="183"/>
      <c r="GCJ166" s="183"/>
      <c r="GCK166" s="183"/>
      <c r="GCL166" s="183"/>
      <c r="GCM166" s="183"/>
      <c r="GCN166" s="183"/>
      <c r="GCO166" s="183"/>
      <c r="GCP166" s="183"/>
      <c r="GCQ166" s="183"/>
      <c r="GCR166" s="183"/>
      <c r="GCS166" s="183"/>
      <c r="GCT166" s="183"/>
      <c r="GCU166" s="183"/>
      <c r="GCV166" s="183"/>
      <c r="GCW166" s="183"/>
      <c r="GCX166" s="183"/>
      <c r="GCY166" s="183"/>
      <c r="GCZ166" s="183"/>
      <c r="GDA166" s="183"/>
      <c r="GDB166" s="183"/>
      <c r="GDC166" s="183"/>
      <c r="GDD166" s="183"/>
      <c r="GDE166" s="183"/>
      <c r="GDF166" s="183"/>
      <c r="GDG166" s="183"/>
      <c r="GDH166" s="183"/>
      <c r="GDI166" s="183"/>
      <c r="GDJ166" s="183"/>
      <c r="GDK166" s="183"/>
      <c r="GDL166" s="183"/>
      <c r="GDM166" s="183"/>
      <c r="GDN166" s="183"/>
      <c r="GDO166" s="183"/>
      <c r="GDP166" s="183"/>
      <c r="GDQ166" s="183"/>
      <c r="GDR166" s="183"/>
      <c r="GDS166" s="183"/>
      <c r="GDT166" s="183"/>
      <c r="GDU166" s="183"/>
      <c r="GDV166" s="183"/>
      <c r="GDW166" s="183"/>
      <c r="GDX166" s="183"/>
      <c r="GDY166" s="183"/>
      <c r="GDZ166" s="183"/>
      <c r="GEA166" s="183"/>
      <c r="GEB166" s="183"/>
      <c r="GEC166" s="183"/>
      <c r="GED166" s="183"/>
      <c r="GEE166" s="183"/>
      <c r="GEF166" s="183"/>
      <c r="GEG166" s="183"/>
      <c r="GEH166" s="183"/>
      <c r="GEI166" s="183"/>
      <c r="GEJ166" s="183"/>
      <c r="GEK166" s="183"/>
      <c r="GEL166" s="183"/>
      <c r="GEM166" s="183"/>
      <c r="GEN166" s="183"/>
      <c r="GEO166" s="183"/>
      <c r="GEP166" s="183"/>
      <c r="GEQ166" s="183"/>
      <c r="GER166" s="183"/>
      <c r="GES166" s="183"/>
      <c r="GET166" s="183"/>
      <c r="GEU166" s="183"/>
      <c r="GEV166" s="183"/>
      <c r="GEW166" s="183"/>
      <c r="GEX166" s="183"/>
      <c r="GEY166" s="183"/>
      <c r="GEZ166" s="183"/>
      <c r="GFA166" s="183"/>
      <c r="GFB166" s="183"/>
      <c r="GFC166" s="183"/>
      <c r="GFD166" s="183"/>
      <c r="GFE166" s="183"/>
      <c r="GFF166" s="183"/>
      <c r="GFG166" s="183"/>
      <c r="GFH166" s="183"/>
      <c r="GFI166" s="183"/>
      <c r="GFJ166" s="183"/>
      <c r="GFK166" s="183"/>
      <c r="GFL166" s="183"/>
      <c r="GFM166" s="183"/>
      <c r="GFN166" s="183"/>
      <c r="GFO166" s="183"/>
      <c r="GFP166" s="183"/>
      <c r="GFQ166" s="183"/>
      <c r="GFR166" s="183"/>
      <c r="GFS166" s="183"/>
      <c r="GFT166" s="183"/>
      <c r="GFU166" s="183"/>
      <c r="GFV166" s="183"/>
      <c r="GFW166" s="183"/>
      <c r="GFX166" s="183"/>
      <c r="GFY166" s="183"/>
      <c r="GFZ166" s="183"/>
      <c r="GGA166" s="183"/>
      <c r="GGB166" s="183"/>
      <c r="GGC166" s="183"/>
      <c r="GGD166" s="183"/>
      <c r="GGE166" s="183"/>
      <c r="GGF166" s="183"/>
      <c r="GGG166" s="183"/>
      <c r="GGH166" s="183"/>
      <c r="GGI166" s="183"/>
      <c r="GGJ166" s="183"/>
      <c r="GGK166" s="183"/>
      <c r="GGL166" s="183"/>
      <c r="GGM166" s="183"/>
      <c r="GGN166" s="183"/>
      <c r="GGO166" s="183"/>
      <c r="GGP166" s="183"/>
      <c r="GGQ166" s="183"/>
      <c r="GGR166" s="183"/>
      <c r="GGS166" s="183"/>
      <c r="GGT166" s="183"/>
      <c r="GGU166" s="183"/>
      <c r="GGV166" s="183"/>
      <c r="GGW166" s="183"/>
      <c r="GGX166" s="183"/>
      <c r="GGY166" s="183"/>
      <c r="GGZ166" s="183"/>
      <c r="GHA166" s="183"/>
      <c r="GHB166" s="183"/>
      <c r="GHC166" s="183"/>
      <c r="GHD166" s="183"/>
      <c r="GHE166" s="183"/>
      <c r="GHF166" s="183"/>
      <c r="GHG166" s="183"/>
      <c r="GHH166" s="183"/>
      <c r="GHI166" s="183"/>
      <c r="GHJ166" s="183"/>
      <c r="GHK166" s="183"/>
      <c r="GHL166" s="183"/>
      <c r="GHM166" s="183"/>
      <c r="GHN166" s="183"/>
      <c r="GHO166" s="183"/>
      <c r="GHP166" s="183"/>
      <c r="GHQ166" s="183"/>
      <c r="GHR166" s="183"/>
      <c r="GHS166" s="183"/>
      <c r="GHT166" s="183"/>
      <c r="GHU166" s="183"/>
      <c r="GHV166" s="183"/>
      <c r="GHW166" s="183"/>
      <c r="GHX166" s="183"/>
      <c r="GHY166" s="183"/>
      <c r="GHZ166" s="183"/>
      <c r="GIA166" s="183"/>
      <c r="GIB166" s="183"/>
      <c r="GIC166" s="183"/>
      <c r="GID166" s="183"/>
      <c r="GIE166" s="183"/>
      <c r="GIF166" s="183"/>
      <c r="GIG166" s="183"/>
      <c r="GIH166" s="183"/>
      <c r="GII166" s="183"/>
      <c r="GIJ166" s="183"/>
      <c r="GIK166" s="183"/>
      <c r="GIL166" s="183"/>
      <c r="GIM166" s="183"/>
      <c r="GIN166" s="183"/>
      <c r="GIO166" s="183"/>
      <c r="GIP166" s="183"/>
      <c r="GIQ166" s="183"/>
      <c r="GIR166" s="183"/>
      <c r="GIS166" s="183"/>
      <c r="GIT166" s="183"/>
      <c r="GIU166" s="183"/>
      <c r="GIV166" s="183"/>
      <c r="GIW166" s="183"/>
      <c r="GIX166" s="183"/>
      <c r="GIY166" s="183"/>
      <c r="GIZ166" s="183"/>
      <c r="GJA166" s="183"/>
      <c r="GJB166" s="183"/>
      <c r="GJC166" s="183"/>
      <c r="GJD166" s="183"/>
      <c r="GJE166" s="183"/>
      <c r="GJF166" s="183"/>
      <c r="GJG166" s="183"/>
      <c r="GJH166" s="183"/>
      <c r="GJI166" s="183"/>
      <c r="GJJ166" s="183"/>
      <c r="GJK166" s="183"/>
      <c r="GJL166" s="183"/>
      <c r="GJM166" s="183"/>
      <c r="GJN166" s="183"/>
      <c r="GJO166" s="183"/>
      <c r="GJP166" s="183"/>
      <c r="GJQ166" s="183"/>
      <c r="GJR166" s="183"/>
      <c r="GJS166" s="183"/>
      <c r="GJT166" s="183"/>
      <c r="GJU166" s="183"/>
      <c r="GJV166" s="183"/>
      <c r="GJW166" s="183"/>
      <c r="GJX166" s="183"/>
      <c r="GJY166" s="183"/>
      <c r="GJZ166" s="183"/>
      <c r="GKA166" s="183"/>
      <c r="GKB166" s="183"/>
      <c r="GKC166" s="183"/>
      <c r="GKD166" s="183"/>
      <c r="GKE166" s="183"/>
      <c r="GKF166" s="183"/>
      <c r="GKG166" s="183"/>
      <c r="GKH166" s="183"/>
      <c r="GKI166" s="183"/>
      <c r="GKJ166" s="183"/>
      <c r="GKK166" s="183"/>
      <c r="GKL166" s="183"/>
      <c r="GKM166" s="183"/>
      <c r="GKN166" s="183"/>
      <c r="GKO166" s="183"/>
      <c r="GKP166" s="183"/>
      <c r="GKQ166" s="183"/>
      <c r="GKR166" s="183"/>
      <c r="GKS166" s="183"/>
      <c r="GKT166" s="183"/>
      <c r="GKU166" s="183"/>
      <c r="GKV166" s="183"/>
      <c r="GKW166" s="183"/>
      <c r="GKX166" s="183"/>
      <c r="GKY166" s="183"/>
      <c r="GKZ166" s="183"/>
      <c r="GLA166" s="183"/>
      <c r="GLB166" s="183"/>
      <c r="GLC166" s="183"/>
      <c r="GLD166" s="183"/>
      <c r="GLE166" s="183"/>
      <c r="GLF166" s="183"/>
      <c r="GLG166" s="183"/>
      <c r="GLH166" s="183"/>
      <c r="GLI166" s="183"/>
      <c r="GLJ166" s="183"/>
      <c r="GLK166" s="183"/>
      <c r="GLL166" s="183"/>
      <c r="GLM166" s="183"/>
      <c r="GLN166" s="183"/>
      <c r="GLO166" s="183"/>
      <c r="GLP166" s="183"/>
      <c r="GLQ166" s="183"/>
      <c r="GLR166" s="183"/>
      <c r="GLS166" s="183"/>
      <c r="GLT166" s="183"/>
      <c r="GLU166" s="183"/>
      <c r="GLV166" s="183"/>
      <c r="GLW166" s="183"/>
      <c r="GLX166" s="183"/>
      <c r="GLY166" s="183"/>
      <c r="GLZ166" s="183"/>
      <c r="GMA166" s="183"/>
      <c r="GMB166" s="183"/>
      <c r="GMC166" s="183"/>
      <c r="GMD166" s="183"/>
      <c r="GME166" s="183"/>
      <c r="GMF166" s="183"/>
      <c r="GMG166" s="183"/>
      <c r="GMH166" s="183"/>
      <c r="GMI166" s="183"/>
      <c r="GMJ166" s="183"/>
      <c r="GMK166" s="183"/>
      <c r="GML166" s="183"/>
      <c r="GMM166" s="183"/>
      <c r="GMN166" s="183"/>
      <c r="GMO166" s="183"/>
      <c r="GMP166" s="183"/>
      <c r="GMQ166" s="183"/>
      <c r="GMR166" s="183"/>
      <c r="GMS166" s="183"/>
      <c r="GMT166" s="183"/>
      <c r="GMU166" s="183"/>
      <c r="GMV166" s="183"/>
      <c r="GMW166" s="183"/>
      <c r="GMX166" s="183"/>
      <c r="GMY166" s="183"/>
      <c r="GMZ166" s="183"/>
      <c r="GNA166" s="183"/>
      <c r="GNB166" s="183"/>
      <c r="GNC166" s="183"/>
      <c r="GND166" s="183"/>
      <c r="GNE166" s="183"/>
      <c r="GNF166" s="183"/>
      <c r="GNG166" s="183"/>
      <c r="GNH166" s="183"/>
      <c r="GNI166" s="183"/>
      <c r="GNJ166" s="183"/>
      <c r="GNK166" s="183"/>
      <c r="GNL166" s="183"/>
      <c r="GNM166" s="183"/>
      <c r="GNN166" s="183"/>
      <c r="GNO166" s="183"/>
      <c r="GNP166" s="183"/>
      <c r="GNQ166" s="183"/>
      <c r="GNR166" s="183"/>
      <c r="GNS166" s="183"/>
      <c r="GNT166" s="183"/>
      <c r="GNU166" s="183"/>
      <c r="GNV166" s="183"/>
      <c r="GNW166" s="183"/>
      <c r="GNX166" s="183"/>
      <c r="GNY166" s="183"/>
      <c r="GNZ166" s="183"/>
      <c r="GOA166" s="183"/>
      <c r="GOB166" s="183"/>
      <c r="GOC166" s="183"/>
      <c r="GOD166" s="183"/>
      <c r="GOE166" s="183"/>
      <c r="GOF166" s="183"/>
      <c r="GOG166" s="183"/>
      <c r="GOH166" s="183"/>
      <c r="GOI166" s="183"/>
      <c r="GOJ166" s="183"/>
      <c r="GOK166" s="183"/>
      <c r="GOL166" s="183"/>
      <c r="GOM166" s="183"/>
      <c r="GON166" s="183"/>
      <c r="GOO166" s="183"/>
      <c r="GOP166" s="183"/>
      <c r="GOQ166" s="183"/>
      <c r="GOR166" s="183"/>
      <c r="GOS166" s="183"/>
      <c r="GOT166" s="183"/>
      <c r="GOU166" s="183"/>
      <c r="GOV166" s="183"/>
      <c r="GOW166" s="183"/>
      <c r="GOX166" s="183"/>
      <c r="GOY166" s="183"/>
      <c r="GOZ166" s="183"/>
      <c r="GPA166" s="183"/>
      <c r="GPB166" s="183"/>
      <c r="GPC166" s="183"/>
      <c r="GPD166" s="183"/>
      <c r="GPE166" s="183"/>
      <c r="GPF166" s="183"/>
      <c r="GPG166" s="183"/>
      <c r="GPH166" s="183"/>
      <c r="GPI166" s="183"/>
      <c r="GPJ166" s="183"/>
      <c r="GPK166" s="183"/>
      <c r="GPL166" s="183"/>
      <c r="GPM166" s="183"/>
      <c r="GPN166" s="183"/>
      <c r="GPO166" s="183"/>
      <c r="GPP166" s="183"/>
      <c r="GPQ166" s="183"/>
      <c r="GPR166" s="183"/>
      <c r="GPS166" s="183"/>
      <c r="GPT166" s="183"/>
      <c r="GPU166" s="183"/>
      <c r="GPV166" s="183"/>
      <c r="GPW166" s="183"/>
      <c r="GPX166" s="183"/>
      <c r="GPY166" s="183"/>
      <c r="GPZ166" s="183"/>
      <c r="GQA166" s="183"/>
      <c r="GQB166" s="183"/>
      <c r="GQC166" s="183"/>
      <c r="GQD166" s="183"/>
      <c r="GQE166" s="183"/>
      <c r="GQF166" s="183"/>
      <c r="GQG166" s="183"/>
      <c r="GQH166" s="183"/>
      <c r="GQI166" s="183"/>
      <c r="GQJ166" s="183"/>
      <c r="GQK166" s="183"/>
      <c r="GQL166" s="183"/>
      <c r="GQM166" s="183"/>
      <c r="GQN166" s="183"/>
      <c r="GQO166" s="183"/>
      <c r="GQP166" s="183"/>
      <c r="GQQ166" s="183"/>
      <c r="GQR166" s="183"/>
      <c r="GQS166" s="183"/>
      <c r="GQT166" s="183"/>
      <c r="GQU166" s="183"/>
      <c r="GQV166" s="183"/>
      <c r="GQW166" s="183"/>
      <c r="GQX166" s="183"/>
      <c r="GQY166" s="183"/>
      <c r="GQZ166" s="183"/>
      <c r="GRA166" s="183"/>
      <c r="GRB166" s="183"/>
      <c r="GRC166" s="183"/>
      <c r="GRD166" s="183"/>
      <c r="GRE166" s="183"/>
      <c r="GRF166" s="183"/>
      <c r="GRG166" s="183"/>
      <c r="GRH166" s="183"/>
      <c r="GRI166" s="183"/>
      <c r="GRJ166" s="183"/>
      <c r="GRK166" s="183"/>
      <c r="GRL166" s="183"/>
      <c r="GRM166" s="183"/>
      <c r="GRN166" s="183"/>
      <c r="GRO166" s="183"/>
      <c r="GRP166" s="183"/>
      <c r="GRQ166" s="183"/>
      <c r="GRR166" s="183"/>
      <c r="GRS166" s="183"/>
      <c r="GRT166" s="183"/>
      <c r="GRU166" s="183"/>
      <c r="GRV166" s="183"/>
      <c r="GRW166" s="183"/>
      <c r="GRX166" s="183"/>
      <c r="GRY166" s="183"/>
      <c r="GRZ166" s="183"/>
      <c r="GSA166" s="183"/>
      <c r="GSB166" s="183"/>
      <c r="GSC166" s="183"/>
      <c r="GSD166" s="183"/>
      <c r="GSE166" s="183"/>
      <c r="GSF166" s="183"/>
      <c r="GSG166" s="183"/>
      <c r="GSH166" s="183"/>
      <c r="GSI166" s="183"/>
      <c r="GSJ166" s="183"/>
      <c r="GSK166" s="183"/>
      <c r="GSL166" s="183"/>
      <c r="GSM166" s="183"/>
      <c r="GSN166" s="183"/>
      <c r="GSO166" s="183"/>
      <c r="GSP166" s="183"/>
      <c r="GSQ166" s="183"/>
      <c r="GSR166" s="183"/>
      <c r="GSS166" s="183"/>
      <c r="GST166" s="183"/>
      <c r="GSU166" s="183"/>
      <c r="GSV166" s="183"/>
      <c r="GSW166" s="183"/>
      <c r="GSX166" s="183"/>
      <c r="GSY166" s="183"/>
      <c r="GSZ166" s="183"/>
      <c r="GTA166" s="183"/>
      <c r="GTB166" s="183"/>
      <c r="GTC166" s="183"/>
      <c r="GTD166" s="183"/>
      <c r="GTE166" s="183"/>
      <c r="GTF166" s="183"/>
      <c r="GTG166" s="183"/>
      <c r="GTH166" s="183"/>
      <c r="GTI166" s="183"/>
      <c r="GTJ166" s="183"/>
      <c r="GTK166" s="183"/>
      <c r="GTL166" s="183"/>
      <c r="GTM166" s="183"/>
      <c r="GTN166" s="183"/>
      <c r="GTO166" s="183"/>
      <c r="GTP166" s="183"/>
      <c r="GTQ166" s="183"/>
      <c r="GTR166" s="183"/>
      <c r="GTS166" s="183"/>
      <c r="GTT166" s="183"/>
      <c r="GTU166" s="183"/>
      <c r="GTV166" s="183"/>
      <c r="GTW166" s="183"/>
      <c r="GTX166" s="183"/>
      <c r="GTY166" s="183"/>
      <c r="GTZ166" s="183"/>
      <c r="GUA166" s="183"/>
      <c r="GUB166" s="183"/>
      <c r="GUC166" s="183"/>
      <c r="GUD166" s="183"/>
      <c r="GUE166" s="183"/>
      <c r="GUF166" s="183"/>
      <c r="GUG166" s="183"/>
      <c r="GUH166" s="183"/>
      <c r="GUI166" s="183"/>
      <c r="GUJ166" s="183"/>
      <c r="GUK166" s="183"/>
      <c r="GUL166" s="183"/>
      <c r="GUM166" s="183"/>
      <c r="GUN166" s="183"/>
      <c r="GUO166" s="183"/>
      <c r="GUP166" s="183"/>
      <c r="GUQ166" s="183"/>
      <c r="GUR166" s="183"/>
      <c r="GUS166" s="183"/>
      <c r="GUT166" s="183"/>
      <c r="GUU166" s="183"/>
      <c r="GUV166" s="183"/>
      <c r="GUW166" s="183"/>
      <c r="GUX166" s="183"/>
      <c r="GUY166" s="183"/>
      <c r="GUZ166" s="183"/>
      <c r="GVA166" s="183"/>
      <c r="GVB166" s="183"/>
      <c r="GVC166" s="183"/>
      <c r="GVD166" s="183"/>
      <c r="GVE166" s="183"/>
      <c r="GVF166" s="183"/>
      <c r="GVG166" s="183"/>
      <c r="GVH166" s="183"/>
      <c r="GVI166" s="183"/>
      <c r="GVJ166" s="183"/>
      <c r="GVK166" s="183"/>
      <c r="GVL166" s="183"/>
      <c r="GVM166" s="183"/>
      <c r="GVN166" s="183"/>
      <c r="GVO166" s="183"/>
      <c r="GVP166" s="183"/>
      <c r="GVQ166" s="183"/>
      <c r="GVR166" s="183"/>
      <c r="GVS166" s="183"/>
      <c r="GVT166" s="183"/>
      <c r="GVU166" s="183"/>
      <c r="GVV166" s="183"/>
      <c r="GVW166" s="183"/>
      <c r="GVX166" s="183"/>
      <c r="GVY166" s="183"/>
      <c r="GVZ166" s="183"/>
      <c r="GWA166" s="183"/>
      <c r="GWB166" s="183"/>
      <c r="GWC166" s="183"/>
      <c r="GWD166" s="183"/>
      <c r="GWE166" s="183"/>
      <c r="GWF166" s="183"/>
      <c r="GWG166" s="183"/>
      <c r="GWH166" s="183"/>
      <c r="GWI166" s="183"/>
      <c r="GWJ166" s="183"/>
      <c r="GWK166" s="183"/>
      <c r="GWL166" s="183"/>
      <c r="GWM166" s="183"/>
      <c r="GWN166" s="183"/>
      <c r="GWO166" s="183"/>
      <c r="GWP166" s="183"/>
      <c r="GWQ166" s="183"/>
      <c r="GWR166" s="183"/>
      <c r="GWS166" s="183"/>
      <c r="GWT166" s="183"/>
      <c r="GWU166" s="183"/>
      <c r="GWV166" s="183"/>
      <c r="GWW166" s="183"/>
      <c r="GWX166" s="183"/>
      <c r="GWY166" s="183"/>
      <c r="GWZ166" s="183"/>
      <c r="GXA166" s="183"/>
      <c r="GXB166" s="183"/>
      <c r="GXC166" s="183"/>
      <c r="GXD166" s="183"/>
      <c r="GXE166" s="183"/>
      <c r="GXF166" s="183"/>
      <c r="GXG166" s="183"/>
      <c r="GXH166" s="183"/>
      <c r="GXI166" s="183"/>
      <c r="GXJ166" s="183"/>
      <c r="GXK166" s="183"/>
      <c r="GXL166" s="183"/>
      <c r="GXM166" s="183"/>
      <c r="GXN166" s="183"/>
      <c r="GXO166" s="183"/>
      <c r="GXP166" s="183"/>
      <c r="GXQ166" s="183"/>
      <c r="GXR166" s="183"/>
      <c r="GXS166" s="183"/>
      <c r="GXT166" s="183"/>
      <c r="GXU166" s="183"/>
      <c r="GXV166" s="183"/>
      <c r="GXW166" s="183"/>
      <c r="GXX166" s="183"/>
      <c r="GXY166" s="183"/>
      <c r="GXZ166" s="183"/>
      <c r="GYA166" s="183"/>
      <c r="GYB166" s="183"/>
      <c r="GYC166" s="183"/>
      <c r="GYD166" s="183"/>
      <c r="GYE166" s="183"/>
      <c r="GYF166" s="183"/>
      <c r="GYG166" s="183"/>
      <c r="GYH166" s="183"/>
      <c r="GYI166" s="183"/>
      <c r="GYJ166" s="183"/>
      <c r="GYK166" s="183"/>
      <c r="GYL166" s="183"/>
      <c r="GYM166" s="183"/>
      <c r="GYN166" s="183"/>
      <c r="GYO166" s="183"/>
      <c r="GYP166" s="183"/>
      <c r="GYQ166" s="183"/>
      <c r="GYR166" s="183"/>
      <c r="GYS166" s="183"/>
      <c r="GYT166" s="183"/>
      <c r="GYU166" s="183"/>
      <c r="GYV166" s="183"/>
      <c r="GYW166" s="183"/>
      <c r="GYX166" s="183"/>
      <c r="GYY166" s="183"/>
      <c r="GYZ166" s="183"/>
      <c r="GZA166" s="183"/>
      <c r="GZB166" s="183"/>
      <c r="GZC166" s="183"/>
      <c r="GZD166" s="183"/>
      <c r="GZE166" s="183"/>
      <c r="GZF166" s="183"/>
      <c r="GZG166" s="183"/>
      <c r="GZH166" s="183"/>
      <c r="GZI166" s="183"/>
      <c r="GZJ166" s="183"/>
      <c r="GZK166" s="183"/>
      <c r="GZL166" s="183"/>
      <c r="GZM166" s="183"/>
      <c r="GZN166" s="183"/>
      <c r="GZO166" s="183"/>
      <c r="GZP166" s="183"/>
      <c r="GZQ166" s="183"/>
      <c r="GZR166" s="183"/>
      <c r="GZS166" s="183"/>
      <c r="GZT166" s="183"/>
      <c r="GZU166" s="183"/>
      <c r="GZV166" s="183"/>
      <c r="GZW166" s="183"/>
      <c r="GZX166" s="183"/>
      <c r="GZY166" s="183"/>
      <c r="GZZ166" s="183"/>
      <c r="HAA166" s="183"/>
      <c r="HAB166" s="183"/>
      <c r="HAC166" s="183"/>
      <c r="HAD166" s="183"/>
      <c r="HAE166" s="183"/>
      <c r="HAF166" s="183"/>
      <c r="HAG166" s="183"/>
      <c r="HAH166" s="183"/>
      <c r="HAI166" s="183"/>
      <c r="HAJ166" s="183"/>
      <c r="HAK166" s="183"/>
      <c r="HAL166" s="183"/>
      <c r="HAM166" s="183"/>
      <c r="HAN166" s="183"/>
      <c r="HAO166" s="183"/>
      <c r="HAP166" s="183"/>
      <c r="HAQ166" s="183"/>
      <c r="HAR166" s="183"/>
      <c r="HAS166" s="183"/>
      <c r="HAT166" s="183"/>
      <c r="HAU166" s="183"/>
      <c r="HAV166" s="183"/>
      <c r="HAW166" s="183"/>
      <c r="HAX166" s="183"/>
      <c r="HAY166" s="183"/>
      <c r="HAZ166" s="183"/>
      <c r="HBA166" s="183"/>
      <c r="HBB166" s="183"/>
      <c r="HBC166" s="183"/>
      <c r="HBD166" s="183"/>
      <c r="HBE166" s="183"/>
      <c r="HBF166" s="183"/>
      <c r="HBG166" s="183"/>
      <c r="HBH166" s="183"/>
      <c r="HBI166" s="183"/>
      <c r="HBJ166" s="183"/>
      <c r="HBK166" s="183"/>
      <c r="HBL166" s="183"/>
      <c r="HBM166" s="183"/>
      <c r="HBN166" s="183"/>
      <c r="HBO166" s="183"/>
      <c r="HBP166" s="183"/>
      <c r="HBQ166" s="183"/>
      <c r="HBR166" s="183"/>
      <c r="HBS166" s="183"/>
      <c r="HBT166" s="183"/>
      <c r="HBU166" s="183"/>
      <c r="HBV166" s="183"/>
      <c r="HBW166" s="183"/>
      <c r="HBX166" s="183"/>
      <c r="HBY166" s="183"/>
      <c r="HBZ166" s="183"/>
      <c r="HCA166" s="183"/>
      <c r="HCB166" s="183"/>
      <c r="HCC166" s="183"/>
      <c r="HCD166" s="183"/>
      <c r="HCE166" s="183"/>
      <c r="HCF166" s="183"/>
      <c r="HCG166" s="183"/>
      <c r="HCH166" s="183"/>
      <c r="HCI166" s="183"/>
      <c r="HCJ166" s="183"/>
      <c r="HCK166" s="183"/>
      <c r="HCL166" s="183"/>
      <c r="HCM166" s="183"/>
      <c r="HCN166" s="183"/>
      <c r="HCO166" s="183"/>
      <c r="HCP166" s="183"/>
      <c r="HCQ166" s="183"/>
      <c r="HCR166" s="183"/>
      <c r="HCS166" s="183"/>
      <c r="HCT166" s="183"/>
      <c r="HCU166" s="183"/>
      <c r="HCV166" s="183"/>
      <c r="HCW166" s="183"/>
      <c r="HCX166" s="183"/>
      <c r="HCY166" s="183"/>
      <c r="HCZ166" s="183"/>
      <c r="HDA166" s="183"/>
      <c r="HDB166" s="183"/>
      <c r="HDC166" s="183"/>
      <c r="HDD166" s="183"/>
      <c r="HDE166" s="183"/>
      <c r="HDF166" s="183"/>
      <c r="HDG166" s="183"/>
      <c r="HDH166" s="183"/>
      <c r="HDI166" s="183"/>
      <c r="HDJ166" s="183"/>
      <c r="HDK166" s="183"/>
      <c r="HDL166" s="183"/>
      <c r="HDM166" s="183"/>
      <c r="HDN166" s="183"/>
      <c r="HDO166" s="183"/>
      <c r="HDP166" s="183"/>
      <c r="HDQ166" s="183"/>
      <c r="HDR166" s="183"/>
      <c r="HDS166" s="183"/>
      <c r="HDT166" s="183"/>
      <c r="HDU166" s="183"/>
      <c r="HDV166" s="183"/>
      <c r="HDW166" s="183"/>
      <c r="HDX166" s="183"/>
      <c r="HDY166" s="183"/>
      <c r="HDZ166" s="183"/>
      <c r="HEA166" s="183"/>
      <c r="HEB166" s="183"/>
      <c r="HEC166" s="183"/>
      <c r="HED166" s="183"/>
      <c r="HEE166" s="183"/>
      <c r="HEF166" s="183"/>
      <c r="HEG166" s="183"/>
      <c r="HEH166" s="183"/>
      <c r="HEI166" s="183"/>
      <c r="HEJ166" s="183"/>
      <c r="HEK166" s="183"/>
      <c r="HEL166" s="183"/>
      <c r="HEM166" s="183"/>
      <c r="HEN166" s="183"/>
      <c r="HEO166" s="183"/>
      <c r="HEP166" s="183"/>
      <c r="HEQ166" s="183"/>
      <c r="HER166" s="183"/>
      <c r="HES166" s="183"/>
      <c r="HET166" s="183"/>
      <c r="HEU166" s="183"/>
      <c r="HEV166" s="183"/>
      <c r="HEW166" s="183"/>
      <c r="HEX166" s="183"/>
      <c r="HEY166" s="183"/>
      <c r="HEZ166" s="183"/>
      <c r="HFA166" s="183"/>
      <c r="HFB166" s="183"/>
      <c r="HFC166" s="183"/>
      <c r="HFD166" s="183"/>
      <c r="HFE166" s="183"/>
      <c r="HFF166" s="183"/>
      <c r="HFG166" s="183"/>
      <c r="HFH166" s="183"/>
      <c r="HFI166" s="183"/>
      <c r="HFJ166" s="183"/>
      <c r="HFK166" s="183"/>
      <c r="HFL166" s="183"/>
      <c r="HFM166" s="183"/>
      <c r="HFN166" s="183"/>
      <c r="HFO166" s="183"/>
      <c r="HFP166" s="183"/>
      <c r="HFQ166" s="183"/>
      <c r="HFR166" s="183"/>
      <c r="HFS166" s="183"/>
      <c r="HFT166" s="183"/>
      <c r="HFU166" s="183"/>
      <c r="HFV166" s="183"/>
      <c r="HFW166" s="183"/>
      <c r="HFX166" s="183"/>
      <c r="HFY166" s="183"/>
      <c r="HFZ166" s="183"/>
      <c r="HGA166" s="183"/>
      <c r="HGB166" s="183"/>
      <c r="HGC166" s="183"/>
      <c r="HGD166" s="183"/>
      <c r="HGE166" s="183"/>
      <c r="HGF166" s="183"/>
      <c r="HGG166" s="183"/>
      <c r="HGH166" s="183"/>
      <c r="HGI166" s="183"/>
      <c r="HGJ166" s="183"/>
      <c r="HGK166" s="183"/>
      <c r="HGL166" s="183"/>
      <c r="HGM166" s="183"/>
      <c r="HGN166" s="183"/>
      <c r="HGO166" s="183"/>
      <c r="HGP166" s="183"/>
      <c r="HGQ166" s="183"/>
      <c r="HGR166" s="183"/>
      <c r="HGS166" s="183"/>
      <c r="HGT166" s="183"/>
      <c r="HGU166" s="183"/>
      <c r="HGV166" s="183"/>
      <c r="HGW166" s="183"/>
      <c r="HGX166" s="183"/>
      <c r="HGY166" s="183"/>
      <c r="HGZ166" s="183"/>
      <c r="HHA166" s="183"/>
      <c r="HHB166" s="183"/>
      <c r="HHC166" s="183"/>
      <c r="HHD166" s="183"/>
      <c r="HHE166" s="183"/>
      <c r="HHF166" s="183"/>
      <c r="HHG166" s="183"/>
      <c r="HHH166" s="183"/>
      <c r="HHI166" s="183"/>
      <c r="HHJ166" s="183"/>
      <c r="HHK166" s="183"/>
      <c r="HHL166" s="183"/>
      <c r="HHM166" s="183"/>
      <c r="HHN166" s="183"/>
      <c r="HHO166" s="183"/>
      <c r="HHP166" s="183"/>
      <c r="HHQ166" s="183"/>
      <c r="HHR166" s="183"/>
      <c r="HHS166" s="183"/>
      <c r="HHT166" s="183"/>
      <c r="HHU166" s="183"/>
      <c r="HHV166" s="183"/>
      <c r="HHW166" s="183"/>
      <c r="HHX166" s="183"/>
      <c r="HHY166" s="183"/>
      <c r="HHZ166" s="183"/>
      <c r="HIA166" s="183"/>
      <c r="HIB166" s="183"/>
      <c r="HIC166" s="183"/>
      <c r="HID166" s="183"/>
      <c r="HIE166" s="183"/>
      <c r="HIF166" s="183"/>
      <c r="HIG166" s="183"/>
      <c r="HIH166" s="183"/>
      <c r="HII166" s="183"/>
      <c r="HIJ166" s="183"/>
      <c r="HIK166" s="183"/>
      <c r="HIL166" s="183"/>
      <c r="HIM166" s="183"/>
      <c r="HIN166" s="183"/>
      <c r="HIO166" s="183"/>
      <c r="HIP166" s="183"/>
      <c r="HIQ166" s="183"/>
      <c r="HIR166" s="183"/>
      <c r="HIS166" s="183"/>
      <c r="HIT166" s="183"/>
      <c r="HIU166" s="183"/>
      <c r="HIV166" s="183"/>
      <c r="HIW166" s="183"/>
      <c r="HIX166" s="183"/>
      <c r="HIY166" s="183"/>
      <c r="HIZ166" s="183"/>
      <c r="HJA166" s="183"/>
      <c r="HJB166" s="183"/>
      <c r="HJC166" s="183"/>
      <c r="HJD166" s="183"/>
      <c r="HJE166" s="183"/>
      <c r="HJF166" s="183"/>
      <c r="HJG166" s="183"/>
      <c r="HJH166" s="183"/>
      <c r="HJI166" s="183"/>
      <c r="HJJ166" s="183"/>
      <c r="HJK166" s="183"/>
      <c r="HJL166" s="183"/>
      <c r="HJM166" s="183"/>
      <c r="HJN166" s="183"/>
      <c r="HJO166" s="183"/>
      <c r="HJP166" s="183"/>
      <c r="HJQ166" s="183"/>
      <c r="HJR166" s="183"/>
      <c r="HJS166" s="183"/>
      <c r="HJT166" s="183"/>
      <c r="HJU166" s="183"/>
      <c r="HJV166" s="183"/>
      <c r="HJW166" s="183"/>
      <c r="HJX166" s="183"/>
      <c r="HJY166" s="183"/>
      <c r="HJZ166" s="183"/>
      <c r="HKA166" s="183"/>
      <c r="HKB166" s="183"/>
      <c r="HKC166" s="183"/>
      <c r="HKD166" s="183"/>
      <c r="HKE166" s="183"/>
      <c r="HKF166" s="183"/>
      <c r="HKG166" s="183"/>
      <c r="HKH166" s="183"/>
      <c r="HKI166" s="183"/>
      <c r="HKJ166" s="183"/>
      <c r="HKK166" s="183"/>
      <c r="HKL166" s="183"/>
      <c r="HKM166" s="183"/>
      <c r="HKN166" s="183"/>
      <c r="HKO166" s="183"/>
      <c r="HKP166" s="183"/>
      <c r="HKQ166" s="183"/>
      <c r="HKR166" s="183"/>
      <c r="HKS166" s="183"/>
      <c r="HKT166" s="183"/>
      <c r="HKU166" s="183"/>
      <c r="HKV166" s="183"/>
      <c r="HKW166" s="183"/>
      <c r="HKX166" s="183"/>
      <c r="HKY166" s="183"/>
      <c r="HKZ166" s="183"/>
      <c r="HLA166" s="183"/>
      <c r="HLB166" s="183"/>
      <c r="HLC166" s="183"/>
      <c r="HLD166" s="183"/>
      <c r="HLE166" s="183"/>
      <c r="HLF166" s="183"/>
      <c r="HLG166" s="183"/>
      <c r="HLH166" s="183"/>
      <c r="HLI166" s="183"/>
      <c r="HLJ166" s="183"/>
      <c r="HLK166" s="183"/>
      <c r="HLL166" s="183"/>
      <c r="HLM166" s="183"/>
      <c r="HLN166" s="183"/>
      <c r="HLO166" s="183"/>
      <c r="HLP166" s="183"/>
      <c r="HLQ166" s="183"/>
      <c r="HLR166" s="183"/>
      <c r="HLS166" s="183"/>
      <c r="HLT166" s="183"/>
      <c r="HLU166" s="183"/>
      <c r="HLV166" s="183"/>
      <c r="HLW166" s="183"/>
      <c r="HLX166" s="183"/>
      <c r="HLY166" s="183"/>
      <c r="HLZ166" s="183"/>
      <c r="HMA166" s="183"/>
      <c r="HMB166" s="183"/>
      <c r="HMC166" s="183"/>
      <c r="HMD166" s="183"/>
      <c r="HME166" s="183"/>
      <c r="HMF166" s="183"/>
      <c r="HMG166" s="183"/>
      <c r="HMH166" s="183"/>
      <c r="HMI166" s="183"/>
      <c r="HMJ166" s="183"/>
      <c r="HMK166" s="183"/>
      <c r="HML166" s="183"/>
      <c r="HMM166" s="183"/>
      <c r="HMN166" s="183"/>
      <c r="HMO166" s="183"/>
      <c r="HMP166" s="183"/>
      <c r="HMQ166" s="183"/>
      <c r="HMR166" s="183"/>
      <c r="HMS166" s="183"/>
      <c r="HMT166" s="183"/>
      <c r="HMU166" s="183"/>
      <c r="HMV166" s="183"/>
      <c r="HMW166" s="183"/>
      <c r="HMX166" s="183"/>
      <c r="HMY166" s="183"/>
      <c r="HMZ166" s="183"/>
      <c r="HNA166" s="183"/>
      <c r="HNB166" s="183"/>
      <c r="HNC166" s="183"/>
      <c r="HND166" s="183"/>
      <c r="HNE166" s="183"/>
      <c r="HNF166" s="183"/>
      <c r="HNG166" s="183"/>
      <c r="HNH166" s="183"/>
      <c r="HNI166" s="183"/>
      <c r="HNJ166" s="183"/>
      <c r="HNK166" s="183"/>
      <c r="HNL166" s="183"/>
      <c r="HNM166" s="183"/>
      <c r="HNN166" s="183"/>
      <c r="HNO166" s="183"/>
      <c r="HNP166" s="183"/>
      <c r="HNQ166" s="183"/>
      <c r="HNR166" s="183"/>
      <c r="HNS166" s="183"/>
      <c r="HNT166" s="183"/>
      <c r="HNU166" s="183"/>
      <c r="HNV166" s="183"/>
      <c r="HNW166" s="183"/>
      <c r="HNX166" s="183"/>
      <c r="HNY166" s="183"/>
      <c r="HNZ166" s="183"/>
      <c r="HOA166" s="183"/>
      <c r="HOB166" s="183"/>
      <c r="HOC166" s="183"/>
      <c r="HOD166" s="183"/>
      <c r="HOE166" s="183"/>
      <c r="HOF166" s="183"/>
      <c r="HOG166" s="183"/>
      <c r="HOH166" s="183"/>
      <c r="HOI166" s="183"/>
      <c r="HOJ166" s="183"/>
      <c r="HOK166" s="183"/>
      <c r="HOL166" s="183"/>
      <c r="HOM166" s="183"/>
      <c r="HON166" s="183"/>
      <c r="HOO166" s="183"/>
      <c r="HOP166" s="183"/>
      <c r="HOQ166" s="183"/>
      <c r="HOR166" s="183"/>
      <c r="HOS166" s="183"/>
      <c r="HOT166" s="183"/>
      <c r="HOU166" s="183"/>
      <c r="HOV166" s="183"/>
      <c r="HOW166" s="183"/>
      <c r="HOX166" s="183"/>
      <c r="HOY166" s="183"/>
      <c r="HOZ166" s="183"/>
      <c r="HPA166" s="183"/>
      <c r="HPB166" s="183"/>
      <c r="HPC166" s="183"/>
      <c r="HPD166" s="183"/>
      <c r="HPE166" s="183"/>
      <c r="HPF166" s="183"/>
      <c r="HPG166" s="183"/>
      <c r="HPH166" s="183"/>
      <c r="HPI166" s="183"/>
      <c r="HPJ166" s="183"/>
      <c r="HPK166" s="183"/>
      <c r="HPL166" s="183"/>
      <c r="HPM166" s="183"/>
      <c r="HPN166" s="183"/>
      <c r="HPO166" s="183"/>
      <c r="HPP166" s="183"/>
      <c r="HPQ166" s="183"/>
      <c r="HPR166" s="183"/>
      <c r="HPS166" s="183"/>
      <c r="HPT166" s="183"/>
      <c r="HPU166" s="183"/>
      <c r="HPV166" s="183"/>
      <c r="HPW166" s="183"/>
      <c r="HPX166" s="183"/>
      <c r="HPY166" s="183"/>
      <c r="HPZ166" s="183"/>
      <c r="HQA166" s="183"/>
      <c r="HQB166" s="183"/>
      <c r="HQC166" s="183"/>
      <c r="HQD166" s="183"/>
      <c r="HQE166" s="183"/>
      <c r="HQF166" s="183"/>
      <c r="HQG166" s="183"/>
      <c r="HQH166" s="183"/>
      <c r="HQI166" s="183"/>
      <c r="HQJ166" s="183"/>
      <c r="HQK166" s="183"/>
      <c r="HQL166" s="183"/>
      <c r="HQM166" s="183"/>
      <c r="HQN166" s="183"/>
      <c r="HQO166" s="183"/>
      <c r="HQP166" s="183"/>
      <c r="HQQ166" s="183"/>
      <c r="HQR166" s="183"/>
      <c r="HQS166" s="183"/>
      <c r="HQT166" s="183"/>
      <c r="HQU166" s="183"/>
      <c r="HQV166" s="183"/>
      <c r="HQW166" s="183"/>
      <c r="HQX166" s="183"/>
      <c r="HQY166" s="183"/>
      <c r="HQZ166" s="183"/>
      <c r="HRA166" s="183"/>
      <c r="HRB166" s="183"/>
      <c r="HRC166" s="183"/>
      <c r="HRD166" s="183"/>
      <c r="HRE166" s="183"/>
      <c r="HRF166" s="183"/>
      <c r="HRG166" s="183"/>
      <c r="HRH166" s="183"/>
      <c r="HRI166" s="183"/>
      <c r="HRJ166" s="183"/>
      <c r="HRK166" s="183"/>
      <c r="HRL166" s="183"/>
      <c r="HRM166" s="183"/>
      <c r="HRN166" s="183"/>
      <c r="HRO166" s="183"/>
      <c r="HRP166" s="183"/>
      <c r="HRQ166" s="183"/>
      <c r="HRR166" s="183"/>
      <c r="HRS166" s="183"/>
      <c r="HRT166" s="183"/>
      <c r="HRU166" s="183"/>
      <c r="HRV166" s="183"/>
      <c r="HRW166" s="183"/>
      <c r="HRX166" s="183"/>
      <c r="HRY166" s="183"/>
      <c r="HRZ166" s="183"/>
      <c r="HSA166" s="183"/>
      <c r="HSB166" s="183"/>
      <c r="HSC166" s="183"/>
      <c r="HSD166" s="183"/>
      <c r="HSE166" s="183"/>
      <c r="HSF166" s="183"/>
      <c r="HSG166" s="183"/>
      <c r="HSH166" s="183"/>
      <c r="HSI166" s="183"/>
      <c r="HSJ166" s="183"/>
      <c r="HSK166" s="183"/>
      <c r="HSL166" s="183"/>
      <c r="HSM166" s="183"/>
      <c r="HSN166" s="183"/>
      <c r="HSO166" s="183"/>
      <c r="HSP166" s="183"/>
      <c r="HSQ166" s="183"/>
      <c r="HSR166" s="183"/>
      <c r="HSS166" s="183"/>
      <c r="HST166" s="183"/>
      <c r="HSU166" s="183"/>
      <c r="HSV166" s="183"/>
      <c r="HSW166" s="183"/>
      <c r="HSX166" s="183"/>
      <c r="HSY166" s="183"/>
      <c r="HSZ166" s="183"/>
      <c r="HTA166" s="183"/>
      <c r="HTB166" s="183"/>
      <c r="HTC166" s="183"/>
      <c r="HTD166" s="183"/>
      <c r="HTE166" s="183"/>
      <c r="HTF166" s="183"/>
      <c r="HTG166" s="183"/>
      <c r="HTH166" s="183"/>
      <c r="HTI166" s="183"/>
      <c r="HTJ166" s="183"/>
      <c r="HTK166" s="183"/>
      <c r="HTL166" s="183"/>
      <c r="HTM166" s="183"/>
      <c r="HTN166" s="183"/>
      <c r="HTO166" s="183"/>
      <c r="HTP166" s="183"/>
      <c r="HTQ166" s="183"/>
      <c r="HTR166" s="183"/>
      <c r="HTS166" s="183"/>
      <c r="HTT166" s="183"/>
      <c r="HTU166" s="183"/>
      <c r="HTV166" s="183"/>
      <c r="HTW166" s="183"/>
      <c r="HTX166" s="183"/>
      <c r="HTY166" s="183"/>
      <c r="HTZ166" s="183"/>
      <c r="HUA166" s="183"/>
      <c r="HUB166" s="183"/>
      <c r="HUC166" s="183"/>
      <c r="HUD166" s="183"/>
      <c r="HUE166" s="183"/>
      <c r="HUF166" s="183"/>
      <c r="HUG166" s="183"/>
      <c r="HUH166" s="183"/>
      <c r="HUI166" s="183"/>
      <c r="HUJ166" s="183"/>
      <c r="HUK166" s="183"/>
      <c r="HUL166" s="183"/>
      <c r="HUM166" s="183"/>
      <c r="HUN166" s="183"/>
      <c r="HUO166" s="183"/>
      <c r="HUP166" s="183"/>
      <c r="HUQ166" s="183"/>
      <c r="HUR166" s="183"/>
      <c r="HUS166" s="183"/>
      <c r="HUT166" s="183"/>
      <c r="HUU166" s="183"/>
      <c r="HUV166" s="183"/>
      <c r="HUW166" s="183"/>
      <c r="HUX166" s="183"/>
      <c r="HUY166" s="183"/>
      <c r="HUZ166" s="183"/>
      <c r="HVA166" s="183"/>
      <c r="HVB166" s="183"/>
      <c r="HVC166" s="183"/>
      <c r="HVD166" s="183"/>
      <c r="HVE166" s="183"/>
      <c r="HVF166" s="183"/>
      <c r="HVG166" s="183"/>
      <c r="HVH166" s="183"/>
      <c r="HVI166" s="183"/>
      <c r="HVJ166" s="183"/>
      <c r="HVK166" s="183"/>
      <c r="HVL166" s="183"/>
      <c r="HVM166" s="183"/>
      <c r="HVN166" s="183"/>
      <c r="HVO166" s="183"/>
      <c r="HVP166" s="183"/>
      <c r="HVQ166" s="183"/>
      <c r="HVR166" s="183"/>
      <c r="HVS166" s="183"/>
      <c r="HVT166" s="183"/>
      <c r="HVU166" s="183"/>
      <c r="HVV166" s="183"/>
      <c r="HVW166" s="183"/>
      <c r="HVX166" s="183"/>
      <c r="HVY166" s="183"/>
      <c r="HVZ166" s="183"/>
      <c r="HWA166" s="183"/>
      <c r="HWB166" s="183"/>
      <c r="HWC166" s="183"/>
      <c r="HWD166" s="183"/>
      <c r="HWE166" s="183"/>
      <c r="HWF166" s="183"/>
      <c r="HWG166" s="183"/>
      <c r="HWH166" s="183"/>
      <c r="HWI166" s="183"/>
      <c r="HWJ166" s="183"/>
      <c r="HWK166" s="183"/>
      <c r="HWL166" s="183"/>
      <c r="HWM166" s="183"/>
      <c r="HWN166" s="183"/>
      <c r="HWO166" s="183"/>
      <c r="HWP166" s="183"/>
      <c r="HWQ166" s="183"/>
      <c r="HWR166" s="183"/>
      <c r="HWS166" s="183"/>
      <c r="HWT166" s="183"/>
      <c r="HWU166" s="183"/>
      <c r="HWV166" s="183"/>
      <c r="HWW166" s="183"/>
      <c r="HWX166" s="183"/>
      <c r="HWY166" s="183"/>
      <c r="HWZ166" s="183"/>
      <c r="HXA166" s="183"/>
      <c r="HXB166" s="183"/>
      <c r="HXC166" s="183"/>
      <c r="HXD166" s="183"/>
      <c r="HXE166" s="183"/>
      <c r="HXF166" s="183"/>
      <c r="HXG166" s="183"/>
      <c r="HXH166" s="183"/>
      <c r="HXI166" s="183"/>
      <c r="HXJ166" s="183"/>
      <c r="HXK166" s="183"/>
      <c r="HXL166" s="183"/>
      <c r="HXM166" s="183"/>
      <c r="HXN166" s="183"/>
      <c r="HXO166" s="183"/>
      <c r="HXP166" s="183"/>
      <c r="HXQ166" s="183"/>
      <c r="HXR166" s="183"/>
      <c r="HXS166" s="183"/>
      <c r="HXT166" s="183"/>
      <c r="HXU166" s="183"/>
      <c r="HXV166" s="183"/>
      <c r="HXW166" s="183"/>
      <c r="HXX166" s="183"/>
      <c r="HXY166" s="183"/>
      <c r="HXZ166" s="183"/>
      <c r="HYA166" s="183"/>
      <c r="HYB166" s="183"/>
      <c r="HYC166" s="183"/>
      <c r="HYD166" s="183"/>
      <c r="HYE166" s="183"/>
      <c r="HYF166" s="183"/>
      <c r="HYG166" s="183"/>
      <c r="HYH166" s="183"/>
      <c r="HYI166" s="183"/>
      <c r="HYJ166" s="183"/>
      <c r="HYK166" s="183"/>
      <c r="HYL166" s="183"/>
      <c r="HYM166" s="183"/>
      <c r="HYN166" s="183"/>
      <c r="HYO166" s="183"/>
      <c r="HYP166" s="183"/>
      <c r="HYQ166" s="183"/>
      <c r="HYR166" s="183"/>
      <c r="HYS166" s="183"/>
      <c r="HYT166" s="183"/>
      <c r="HYU166" s="183"/>
      <c r="HYV166" s="183"/>
      <c r="HYW166" s="183"/>
      <c r="HYX166" s="183"/>
      <c r="HYY166" s="183"/>
      <c r="HYZ166" s="183"/>
      <c r="HZA166" s="183"/>
      <c r="HZB166" s="183"/>
      <c r="HZC166" s="183"/>
      <c r="HZD166" s="183"/>
      <c r="HZE166" s="183"/>
      <c r="HZF166" s="183"/>
      <c r="HZG166" s="183"/>
      <c r="HZH166" s="183"/>
      <c r="HZI166" s="183"/>
      <c r="HZJ166" s="183"/>
      <c r="HZK166" s="183"/>
      <c r="HZL166" s="183"/>
      <c r="HZM166" s="183"/>
      <c r="HZN166" s="183"/>
      <c r="HZO166" s="183"/>
      <c r="HZP166" s="183"/>
      <c r="HZQ166" s="183"/>
      <c r="HZR166" s="183"/>
      <c r="HZS166" s="183"/>
      <c r="HZT166" s="183"/>
      <c r="HZU166" s="183"/>
      <c r="HZV166" s="183"/>
      <c r="HZW166" s="183"/>
      <c r="HZX166" s="183"/>
      <c r="HZY166" s="183"/>
      <c r="HZZ166" s="183"/>
      <c r="IAA166" s="183"/>
      <c r="IAB166" s="183"/>
      <c r="IAC166" s="183"/>
      <c r="IAD166" s="183"/>
      <c r="IAE166" s="183"/>
      <c r="IAF166" s="183"/>
      <c r="IAG166" s="183"/>
      <c r="IAH166" s="183"/>
      <c r="IAI166" s="183"/>
      <c r="IAJ166" s="183"/>
      <c r="IAK166" s="183"/>
      <c r="IAL166" s="183"/>
      <c r="IAM166" s="183"/>
      <c r="IAN166" s="183"/>
      <c r="IAO166" s="183"/>
      <c r="IAP166" s="183"/>
      <c r="IAQ166" s="183"/>
      <c r="IAR166" s="183"/>
      <c r="IAS166" s="183"/>
      <c r="IAT166" s="183"/>
      <c r="IAU166" s="183"/>
      <c r="IAV166" s="183"/>
      <c r="IAW166" s="183"/>
      <c r="IAX166" s="183"/>
      <c r="IAY166" s="183"/>
      <c r="IAZ166" s="183"/>
      <c r="IBA166" s="183"/>
      <c r="IBB166" s="183"/>
      <c r="IBC166" s="183"/>
      <c r="IBD166" s="183"/>
      <c r="IBE166" s="183"/>
      <c r="IBF166" s="183"/>
      <c r="IBG166" s="183"/>
      <c r="IBH166" s="183"/>
      <c r="IBI166" s="183"/>
      <c r="IBJ166" s="183"/>
      <c r="IBK166" s="183"/>
      <c r="IBL166" s="183"/>
      <c r="IBM166" s="183"/>
      <c r="IBN166" s="183"/>
      <c r="IBO166" s="183"/>
      <c r="IBP166" s="183"/>
      <c r="IBQ166" s="183"/>
      <c r="IBR166" s="183"/>
      <c r="IBS166" s="183"/>
      <c r="IBT166" s="183"/>
      <c r="IBU166" s="183"/>
      <c r="IBV166" s="183"/>
      <c r="IBW166" s="183"/>
      <c r="IBX166" s="183"/>
      <c r="IBY166" s="183"/>
      <c r="IBZ166" s="183"/>
      <c r="ICA166" s="183"/>
      <c r="ICB166" s="183"/>
      <c r="ICC166" s="183"/>
      <c r="ICD166" s="183"/>
      <c r="ICE166" s="183"/>
      <c r="ICF166" s="183"/>
      <c r="ICG166" s="183"/>
      <c r="ICH166" s="183"/>
      <c r="ICI166" s="183"/>
      <c r="ICJ166" s="183"/>
      <c r="ICK166" s="183"/>
      <c r="ICL166" s="183"/>
      <c r="ICM166" s="183"/>
      <c r="ICN166" s="183"/>
      <c r="ICO166" s="183"/>
      <c r="ICP166" s="183"/>
      <c r="ICQ166" s="183"/>
      <c r="ICR166" s="183"/>
      <c r="ICS166" s="183"/>
      <c r="ICT166" s="183"/>
      <c r="ICU166" s="183"/>
      <c r="ICV166" s="183"/>
      <c r="ICW166" s="183"/>
      <c r="ICX166" s="183"/>
      <c r="ICY166" s="183"/>
      <c r="ICZ166" s="183"/>
      <c r="IDA166" s="183"/>
      <c r="IDB166" s="183"/>
      <c r="IDC166" s="183"/>
      <c r="IDD166" s="183"/>
      <c r="IDE166" s="183"/>
      <c r="IDF166" s="183"/>
      <c r="IDG166" s="183"/>
      <c r="IDH166" s="183"/>
      <c r="IDI166" s="183"/>
      <c r="IDJ166" s="183"/>
      <c r="IDK166" s="183"/>
      <c r="IDL166" s="183"/>
      <c r="IDM166" s="183"/>
      <c r="IDN166" s="183"/>
      <c r="IDO166" s="183"/>
      <c r="IDP166" s="183"/>
      <c r="IDQ166" s="183"/>
      <c r="IDR166" s="183"/>
      <c r="IDS166" s="183"/>
      <c r="IDT166" s="183"/>
      <c r="IDU166" s="183"/>
      <c r="IDV166" s="183"/>
      <c r="IDW166" s="183"/>
      <c r="IDX166" s="183"/>
      <c r="IDY166" s="183"/>
      <c r="IDZ166" s="183"/>
      <c r="IEA166" s="183"/>
      <c r="IEB166" s="183"/>
      <c r="IEC166" s="183"/>
      <c r="IED166" s="183"/>
      <c r="IEE166" s="183"/>
      <c r="IEF166" s="183"/>
      <c r="IEG166" s="183"/>
      <c r="IEH166" s="183"/>
      <c r="IEI166" s="183"/>
      <c r="IEJ166" s="183"/>
      <c r="IEK166" s="183"/>
      <c r="IEL166" s="183"/>
      <c r="IEM166" s="183"/>
      <c r="IEN166" s="183"/>
      <c r="IEO166" s="183"/>
      <c r="IEP166" s="183"/>
      <c r="IEQ166" s="183"/>
      <c r="IER166" s="183"/>
      <c r="IES166" s="183"/>
      <c r="IET166" s="183"/>
      <c r="IEU166" s="183"/>
      <c r="IEV166" s="183"/>
      <c r="IEW166" s="183"/>
      <c r="IEX166" s="183"/>
      <c r="IEY166" s="183"/>
      <c r="IEZ166" s="183"/>
      <c r="IFA166" s="183"/>
      <c r="IFB166" s="183"/>
      <c r="IFC166" s="183"/>
      <c r="IFD166" s="183"/>
      <c r="IFE166" s="183"/>
      <c r="IFF166" s="183"/>
      <c r="IFG166" s="183"/>
      <c r="IFH166" s="183"/>
      <c r="IFI166" s="183"/>
      <c r="IFJ166" s="183"/>
      <c r="IFK166" s="183"/>
      <c r="IFL166" s="183"/>
      <c r="IFM166" s="183"/>
      <c r="IFN166" s="183"/>
      <c r="IFO166" s="183"/>
      <c r="IFP166" s="183"/>
      <c r="IFQ166" s="183"/>
      <c r="IFR166" s="183"/>
      <c r="IFS166" s="183"/>
      <c r="IFT166" s="183"/>
      <c r="IFU166" s="183"/>
      <c r="IFV166" s="183"/>
      <c r="IFW166" s="183"/>
      <c r="IFX166" s="183"/>
      <c r="IFY166" s="183"/>
      <c r="IFZ166" s="183"/>
      <c r="IGA166" s="183"/>
      <c r="IGB166" s="183"/>
      <c r="IGC166" s="183"/>
      <c r="IGD166" s="183"/>
      <c r="IGE166" s="183"/>
      <c r="IGF166" s="183"/>
      <c r="IGG166" s="183"/>
      <c r="IGH166" s="183"/>
      <c r="IGI166" s="183"/>
      <c r="IGJ166" s="183"/>
      <c r="IGK166" s="183"/>
      <c r="IGL166" s="183"/>
      <c r="IGM166" s="183"/>
      <c r="IGN166" s="183"/>
      <c r="IGO166" s="183"/>
      <c r="IGP166" s="183"/>
      <c r="IGQ166" s="183"/>
      <c r="IGR166" s="183"/>
      <c r="IGS166" s="183"/>
      <c r="IGT166" s="183"/>
      <c r="IGU166" s="183"/>
      <c r="IGV166" s="183"/>
      <c r="IGW166" s="183"/>
      <c r="IGX166" s="183"/>
      <c r="IGY166" s="183"/>
      <c r="IGZ166" s="183"/>
      <c r="IHA166" s="183"/>
      <c r="IHB166" s="183"/>
      <c r="IHC166" s="183"/>
      <c r="IHD166" s="183"/>
      <c r="IHE166" s="183"/>
      <c r="IHF166" s="183"/>
      <c r="IHG166" s="183"/>
      <c r="IHH166" s="183"/>
      <c r="IHI166" s="183"/>
      <c r="IHJ166" s="183"/>
      <c r="IHK166" s="183"/>
      <c r="IHL166" s="183"/>
      <c r="IHM166" s="183"/>
      <c r="IHN166" s="183"/>
      <c r="IHO166" s="183"/>
      <c r="IHP166" s="183"/>
      <c r="IHQ166" s="183"/>
      <c r="IHR166" s="183"/>
      <c r="IHS166" s="183"/>
      <c r="IHT166" s="183"/>
      <c r="IHU166" s="183"/>
      <c r="IHV166" s="183"/>
      <c r="IHW166" s="183"/>
      <c r="IHX166" s="183"/>
      <c r="IHY166" s="183"/>
      <c r="IHZ166" s="183"/>
      <c r="IIA166" s="183"/>
      <c r="IIB166" s="183"/>
      <c r="IIC166" s="183"/>
      <c r="IID166" s="183"/>
      <c r="IIE166" s="183"/>
      <c r="IIF166" s="183"/>
      <c r="IIG166" s="183"/>
      <c r="IIH166" s="183"/>
      <c r="III166" s="183"/>
      <c r="IIJ166" s="183"/>
      <c r="IIK166" s="183"/>
      <c r="IIL166" s="183"/>
      <c r="IIM166" s="183"/>
      <c r="IIN166" s="183"/>
      <c r="IIO166" s="183"/>
      <c r="IIP166" s="183"/>
      <c r="IIQ166" s="183"/>
      <c r="IIR166" s="183"/>
      <c r="IIS166" s="183"/>
      <c r="IIT166" s="183"/>
      <c r="IIU166" s="183"/>
      <c r="IIV166" s="183"/>
      <c r="IIW166" s="183"/>
      <c r="IIX166" s="183"/>
      <c r="IIY166" s="183"/>
      <c r="IIZ166" s="183"/>
      <c r="IJA166" s="183"/>
      <c r="IJB166" s="183"/>
      <c r="IJC166" s="183"/>
      <c r="IJD166" s="183"/>
      <c r="IJE166" s="183"/>
      <c r="IJF166" s="183"/>
      <c r="IJG166" s="183"/>
      <c r="IJH166" s="183"/>
      <c r="IJI166" s="183"/>
      <c r="IJJ166" s="183"/>
      <c r="IJK166" s="183"/>
      <c r="IJL166" s="183"/>
      <c r="IJM166" s="183"/>
      <c r="IJN166" s="183"/>
      <c r="IJO166" s="183"/>
      <c r="IJP166" s="183"/>
      <c r="IJQ166" s="183"/>
      <c r="IJR166" s="183"/>
      <c r="IJS166" s="183"/>
      <c r="IJT166" s="183"/>
      <c r="IJU166" s="183"/>
      <c r="IJV166" s="183"/>
      <c r="IJW166" s="183"/>
      <c r="IJX166" s="183"/>
      <c r="IJY166" s="183"/>
      <c r="IJZ166" s="183"/>
      <c r="IKA166" s="183"/>
      <c r="IKB166" s="183"/>
      <c r="IKC166" s="183"/>
      <c r="IKD166" s="183"/>
      <c r="IKE166" s="183"/>
      <c r="IKF166" s="183"/>
      <c r="IKG166" s="183"/>
      <c r="IKH166" s="183"/>
      <c r="IKI166" s="183"/>
      <c r="IKJ166" s="183"/>
      <c r="IKK166" s="183"/>
      <c r="IKL166" s="183"/>
      <c r="IKM166" s="183"/>
      <c r="IKN166" s="183"/>
      <c r="IKO166" s="183"/>
      <c r="IKP166" s="183"/>
      <c r="IKQ166" s="183"/>
      <c r="IKR166" s="183"/>
      <c r="IKS166" s="183"/>
      <c r="IKT166" s="183"/>
      <c r="IKU166" s="183"/>
      <c r="IKV166" s="183"/>
      <c r="IKW166" s="183"/>
      <c r="IKX166" s="183"/>
      <c r="IKY166" s="183"/>
      <c r="IKZ166" s="183"/>
      <c r="ILA166" s="183"/>
      <c r="ILB166" s="183"/>
      <c r="ILC166" s="183"/>
      <c r="ILD166" s="183"/>
      <c r="ILE166" s="183"/>
      <c r="ILF166" s="183"/>
      <c r="ILG166" s="183"/>
      <c r="ILH166" s="183"/>
      <c r="ILI166" s="183"/>
      <c r="ILJ166" s="183"/>
      <c r="ILK166" s="183"/>
      <c r="ILL166" s="183"/>
      <c r="ILM166" s="183"/>
      <c r="ILN166" s="183"/>
      <c r="ILO166" s="183"/>
      <c r="ILP166" s="183"/>
      <c r="ILQ166" s="183"/>
      <c r="ILR166" s="183"/>
      <c r="ILS166" s="183"/>
      <c r="ILT166" s="183"/>
      <c r="ILU166" s="183"/>
      <c r="ILV166" s="183"/>
      <c r="ILW166" s="183"/>
      <c r="ILX166" s="183"/>
      <c r="ILY166" s="183"/>
      <c r="ILZ166" s="183"/>
      <c r="IMA166" s="183"/>
      <c r="IMB166" s="183"/>
      <c r="IMC166" s="183"/>
      <c r="IMD166" s="183"/>
      <c r="IME166" s="183"/>
      <c r="IMF166" s="183"/>
      <c r="IMG166" s="183"/>
      <c r="IMH166" s="183"/>
      <c r="IMI166" s="183"/>
      <c r="IMJ166" s="183"/>
      <c r="IMK166" s="183"/>
      <c r="IML166" s="183"/>
      <c r="IMM166" s="183"/>
      <c r="IMN166" s="183"/>
      <c r="IMO166" s="183"/>
      <c r="IMP166" s="183"/>
      <c r="IMQ166" s="183"/>
      <c r="IMR166" s="183"/>
      <c r="IMS166" s="183"/>
      <c r="IMT166" s="183"/>
      <c r="IMU166" s="183"/>
      <c r="IMV166" s="183"/>
      <c r="IMW166" s="183"/>
      <c r="IMX166" s="183"/>
      <c r="IMY166" s="183"/>
      <c r="IMZ166" s="183"/>
      <c r="INA166" s="183"/>
      <c r="INB166" s="183"/>
      <c r="INC166" s="183"/>
      <c r="IND166" s="183"/>
      <c r="INE166" s="183"/>
      <c r="INF166" s="183"/>
      <c r="ING166" s="183"/>
      <c r="INH166" s="183"/>
      <c r="INI166" s="183"/>
      <c r="INJ166" s="183"/>
      <c r="INK166" s="183"/>
      <c r="INL166" s="183"/>
      <c r="INM166" s="183"/>
      <c r="INN166" s="183"/>
      <c r="INO166" s="183"/>
      <c r="INP166" s="183"/>
      <c r="INQ166" s="183"/>
      <c r="INR166" s="183"/>
      <c r="INS166" s="183"/>
      <c r="INT166" s="183"/>
      <c r="INU166" s="183"/>
      <c r="INV166" s="183"/>
      <c r="INW166" s="183"/>
      <c r="INX166" s="183"/>
      <c r="INY166" s="183"/>
      <c r="INZ166" s="183"/>
      <c r="IOA166" s="183"/>
      <c r="IOB166" s="183"/>
      <c r="IOC166" s="183"/>
      <c r="IOD166" s="183"/>
      <c r="IOE166" s="183"/>
      <c r="IOF166" s="183"/>
      <c r="IOG166" s="183"/>
      <c r="IOH166" s="183"/>
      <c r="IOI166" s="183"/>
      <c r="IOJ166" s="183"/>
      <c r="IOK166" s="183"/>
      <c r="IOL166" s="183"/>
      <c r="IOM166" s="183"/>
      <c r="ION166" s="183"/>
      <c r="IOO166" s="183"/>
      <c r="IOP166" s="183"/>
      <c r="IOQ166" s="183"/>
      <c r="IOR166" s="183"/>
      <c r="IOS166" s="183"/>
      <c r="IOT166" s="183"/>
      <c r="IOU166" s="183"/>
      <c r="IOV166" s="183"/>
      <c r="IOW166" s="183"/>
      <c r="IOX166" s="183"/>
      <c r="IOY166" s="183"/>
      <c r="IOZ166" s="183"/>
      <c r="IPA166" s="183"/>
      <c r="IPB166" s="183"/>
      <c r="IPC166" s="183"/>
      <c r="IPD166" s="183"/>
      <c r="IPE166" s="183"/>
      <c r="IPF166" s="183"/>
      <c r="IPG166" s="183"/>
      <c r="IPH166" s="183"/>
      <c r="IPI166" s="183"/>
      <c r="IPJ166" s="183"/>
      <c r="IPK166" s="183"/>
      <c r="IPL166" s="183"/>
      <c r="IPM166" s="183"/>
      <c r="IPN166" s="183"/>
      <c r="IPO166" s="183"/>
      <c r="IPP166" s="183"/>
      <c r="IPQ166" s="183"/>
      <c r="IPR166" s="183"/>
      <c r="IPS166" s="183"/>
      <c r="IPT166" s="183"/>
      <c r="IPU166" s="183"/>
      <c r="IPV166" s="183"/>
      <c r="IPW166" s="183"/>
      <c r="IPX166" s="183"/>
      <c r="IPY166" s="183"/>
      <c r="IPZ166" s="183"/>
      <c r="IQA166" s="183"/>
      <c r="IQB166" s="183"/>
      <c r="IQC166" s="183"/>
      <c r="IQD166" s="183"/>
      <c r="IQE166" s="183"/>
      <c r="IQF166" s="183"/>
      <c r="IQG166" s="183"/>
      <c r="IQH166" s="183"/>
      <c r="IQI166" s="183"/>
      <c r="IQJ166" s="183"/>
      <c r="IQK166" s="183"/>
      <c r="IQL166" s="183"/>
      <c r="IQM166" s="183"/>
      <c r="IQN166" s="183"/>
      <c r="IQO166" s="183"/>
      <c r="IQP166" s="183"/>
      <c r="IQQ166" s="183"/>
      <c r="IQR166" s="183"/>
      <c r="IQS166" s="183"/>
      <c r="IQT166" s="183"/>
      <c r="IQU166" s="183"/>
      <c r="IQV166" s="183"/>
      <c r="IQW166" s="183"/>
      <c r="IQX166" s="183"/>
      <c r="IQY166" s="183"/>
      <c r="IQZ166" s="183"/>
      <c r="IRA166" s="183"/>
      <c r="IRB166" s="183"/>
      <c r="IRC166" s="183"/>
      <c r="IRD166" s="183"/>
      <c r="IRE166" s="183"/>
      <c r="IRF166" s="183"/>
      <c r="IRG166" s="183"/>
      <c r="IRH166" s="183"/>
      <c r="IRI166" s="183"/>
      <c r="IRJ166" s="183"/>
      <c r="IRK166" s="183"/>
      <c r="IRL166" s="183"/>
      <c r="IRM166" s="183"/>
      <c r="IRN166" s="183"/>
      <c r="IRO166" s="183"/>
      <c r="IRP166" s="183"/>
      <c r="IRQ166" s="183"/>
      <c r="IRR166" s="183"/>
      <c r="IRS166" s="183"/>
      <c r="IRT166" s="183"/>
      <c r="IRU166" s="183"/>
      <c r="IRV166" s="183"/>
      <c r="IRW166" s="183"/>
      <c r="IRX166" s="183"/>
      <c r="IRY166" s="183"/>
      <c r="IRZ166" s="183"/>
      <c r="ISA166" s="183"/>
      <c r="ISB166" s="183"/>
      <c r="ISC166" s="183"/>
      <c r="ISD166" s="183"/>
      <c r="ISE166" s="183"/>
      <c r="ISF166" s="183"/>
      <c r="ISG166" s="183"/>
      <c r="ISH166" s="183"/>
      <c r="ISI166" s="183"/>
      <c r="ISJ166" s="183"/>
      <c r="ISK166" s="183"/>
      <c r="ISL166" s="183"/>
      <c r="ISM166" s="183"/>
      <c r="ISN166" s="183"/>
      <c r="ISO166" s="183"/>
      <c r="ISP166" s="183"/>
      <c r="ISQ166" s="183"/>
      <c r="ISR166" s="183"/>
      <c r="ISS166" s="183"/>
      <c r="IST166" s="183"/>
      <c r="ISU166" s="183"/>
      <c r="ISV166" s="183"/>
      <c r="ISW166" s="183"/>
      <c r="ISX166" s="183"/>
      <c r="ISY166" s="183"/>
      <c r="ISZ166" s="183"/>
      <c r="ITA166" s="183"/>
      <c r="ITB166" s="183"/>
      <c r="ITC166" s="183"/>
      <c r="ITD166" s="183"/>
      <c r="ITE166" s="183"/>
      <c r="ITF166" s="183"/>
      <c r="ITG166" s="183"/>
      <c r="ITH166" s="183"/>
      <c r="ITI166" s="183"/>
      <c r="ITJ166" s="183"/>
      <c r="ITK166" s="183"/>
      <c r="ITL166" s="183"/>
      <c r="ITM166" s="183"/>
      <c r="ITN166" s="183"/>
      <c r="ITO166" s="183"/>
      <c r="ITP166" s="183"/>
      <c r="ITQ166" s="183"/>
      <c r="ITR166" s="183"/>
      <c r="ITS166" s="183"/>
      <c r="ITT166" s="183"/>
      <c r="ITU166" s="183"/>
      <c r="ITV166" s="183"/>
      <c r="ITW166" s="183"/>
      <c r="ITX166" s="183"/>
      <c r="ITY166" s="183"/>
      <c r="ITZ166" s="183"/>
      <c r="IUA166" s="183"/>
      <c r="IUB166" s="183"/>
      <c r="IUC166" s="183"/>
      <c r="IUD166" s="183"/>
      <c r="IUE166" s="183"/>
      <c r="IUF166" s="183"/>
      <c r="IUG166" s="183"/>
      <c r="IUH166" s="183"/>
      <c r="IUI166" s="183"/>
      <c r="IUJ166" s="183"/>
      <c r="IUK166" s="183"/>
      <c r="IUL166" s="183"/>
      <c r="IUM166" s="183"/>
      <c r="IUN166" s="183"/>
      <c r="IUO166" s="183"/>
      <c r="IUP166" s="183"/>
      <c r="IUQ166" s="183"/>
      <c r="IUR166" s="183"/>
      <c r="IUS166" s="183"/>
      <c r="IUT166" s="183"/>
      <c r="IUU166" s="183"/>
      <c r="IUV166" s="183"/>
      <c r="IUW166" s="183"/>
      <c r="IUX166" s="183"/>
      <c r="IUY166" s="183"/>
      <c r="IUZ166" s="183"/>
      <c r="IVA166" s="183"/>
      <c r="IVB166" s="183"/>
      <c r="IVC166" s="183"/>
      <c r="IVD166" s="183"/>
      <c r="IVE166" s="183"/>
      <c r="IVF166" s="183"/>
      <c r="IVG166" s="183"/>
      <c r="IVH166" s="183"/>
      <c r="IVI166" s="183"/>
      <c r="IVJ166" s="183"/>
      <c r="IVK166" s="183"/>
      <c r="IVL166" s="183"/>
      <c r="IVM166" s="183"/>
      <c r="IVN166" s="183"/>
      <c r="IVO166" s="183"/>
      <c r="IVP166" s="183"/>
      <c r="IVQ166" s="183"/>
      <c r="IVR166" s="183"/>
      <c r="IVS166" s="183"/>
      <c r="IVT166" s="183"/>
      <c r="IVU166" s="183"/>
      <c r="IVV166" s="183"/>
      <c r="IVW166" s="183"/>
      <c r="IVX166" s="183"/>
      <c r="IVY166" s="183"/>
      <c r="IVZ166" s="183"/>
      <c r="IWA166" s="183"/>
      <c r="IWB166" s="183"/>
      <c r="IWC166" s="183"/>
      <c r="IWD166" s="183"/>
      <c r="IWE166" s="183"/>
      <c r="IWF166" s="183"/>
      <c r="IWG166" s="183"/>
      <c r="IWH166" s="183"/>
      <c r="IWI166" s="183"/>
      <c r="IWJ166" s="183"/>
      <c r="IWK166" s="183"/>
      <c r="IWL166" s="183"/>
      <c r="IWM166" s="183"/>
      <c r="IWN166" s="183"/>
      <c r="IWO166" s="183"/>
      <c r="IWP166" s="183"/>
      <c r="IWQ166" s="183"/>
      <c r="IWR166" s="183"/>
      <c r="IWS166" s="183"/>
      <c r="IWT166" s="183"/>
      <c r="IWU166" s="183"/>
      <c r="IWV166" s="183"/>
      <c r="IWW166" s="183"/>
      <c r="IWX166" s="183"/>
      <c r="IWY166" s="183"/>
      <c r="IWZ166" s="183"/>
      <c r="IXA166" s="183"/>
      <c r="IXB166" s="183"/>
      <c r="IXC166" s="183"/>
      <c r="IXD166" s="183"/>
      <c r="IXE166" s="183"/>
      <c r="IXF166" s="183"/>
      <c r="IXG166" s="183"/>
      <c r="IXH166" s="183"/>
      <c r="IXI166" s="183"/>
      <c r="IXJ166" s="183"/>
      <c r="IXK166" s="183"/>
      <c r="IXL166" s="183"/>
      <c r="IXM166" s="183"/>
      <c r="IXN166" s="183"/>
      <c r="IXO166" s="183"/>
      <c r="IXP166" s="183"/>
      <c r="IXQ166" s="183"/>
      <c r="IXR166" s="183"/>
      <c r="IXS166" s="183"/>
      <c r="IXT166" s="183"/>
      <c r="IXU166" s="183"/>
      <c r="IXV166" s="183"/>
      <c r="IXW166" s="183"/>
      <c r="IXX166" s="183"/>
      <c r="IXY166" s="183"/>
      <c r="IXZ166" s="183"/>
      <c r="IYA166" s="183"/>
      <c r="IYB166" s="183"/>
      <c r="IYC166" s="183"/>
      <c r="IYD166" s="183"/>
      <c r="IYE166" s="183"/>
      <c r="IYF166" s="183"/>
      <c r="IYG166" s="183"/>
      <c r="IYH166" s="183"/>
      <c r="IYI166" s="183"/>
      <c r="IYJ166" s="183"/>
      <c r="IYK166" s="183"/>
      <c r="IYL166" s="183"/>
      <c r="IYM166" s="183"/>
      <c r="IYN166" s="183"/>
      <c r="IYO166" s="183"/>
      <c r="IYP166" s="183"/>
      <c r="IYQ166" s="183"/>
      <c r="IYR166" s="183"/>
      <c r="IYS166" s="183"/>
      <c r="IYT166" s="183"/>
      <c r="IYU166" s="183"/>
      <c r="IYV166" s="183"/>
      <c r="IYW166" s="183"/>
      <c r="IYX166" s="183"/>
      <c r="IYY166" s="183"/>
      <c r="IYZ166" s="183"/>
      <c r="IZA166" s="183"/>
      <c r="IZB166" s="183"/>
      <c r="IZC166" s="183"/>
      <c r="IZD166" s="183"/>
      <c r="IZE166" s="183"/>
      <c r="IZF166" s="183"/>
      <c r="IZG166" s="183"/>
      <c r="IZH166" s="183"/>
      <c r="IZI166" s="183"/>
      <c r="IZJ166" s="183"/>
      <c r="IZK166" s="183"/>
      <c r="IZL166" s="183"/>
      <c r="IZM166" s="183"/>
      <c r="IZN166" s="183"/>
      <c r="IZO166" s="183"/>
      <c r="IZP166" s="183"/>
      <c r="IZQ166" s="183"/>
      <c r="IZR166" s="183"/>
      <c r="IZS166" s="183"/>
      <c r="IZT166" s="183"/>
      <c r="IZU166" s="183"/>
      <c r="IZV166" s="183"/>
      <c r="IZW166" s="183"/>
      <c r="IZX166" s="183"/>
      <c r="IZY166" s="183"/>
      <c r="IZZ166" s="183"/>
      <c r="JAA166" s="183"/>
      <c r="JAB166" s="183"/>
      <c r="JAC166" s="183"/>
      <c r="JAD166" s="183"/>
      <c r="JAE166" s="183"/>
      <c r="JAF166" s="183"/>
      <c r="JAG166" s="183"/>
      <c r="JAH166" s="183"/>
      <c r="JAI166" s="183"/>
      <c r="JAJ166" s="183"/>
      <c r="JAK166" s="183"/>
      <c r="JAL166" s="183"/>
      <c r="JAM166" s="183"/>
      <c r="JAN166" s="183"/>
      <c r="JAO166" s="183"/>
      <c r="JAP166" s="183"/>
      <c r="JAQ166" s="183"/>
      <c r="JAR166" s="183"/>
      <c r="JAS166" s="183"/>
      <c r="JAT166" s="183"/>
      <c r="JAU166" s="183"/>
      <c r="JAV166" s="183"/>
      <c r="JAW166" s="183"/>
      <c r="JAX166" s="183"/>
      <c r="JAY166" s="183"/>
      <c r="JAZ166" s="183"/>
      <c r="JBA166" s="183"/>
      <c r="JBB166" s="183"/>
      <c r="JBC166" s="183"/>
      <c r="JBD166" s="183"/>
      <c r="JBE166" s="183"/>
      <c r="JBF166" s="183"/>
      <c r="JBG166" s="183"/>
      <c r="JBH166" s="183"/>
      <c r="JBI166" s="183"/>
      <c r="JBJ166" s="183"/>
      <c r="JBK166" s="183"/>
      <c r="JBL166" s="183"/>
      <c r="JBM166" s="183"/>
      <c r="JBN166" s="183"/>
      <c r="JBO166" s="183"/>
      <c r="JBP166" s="183"/>
      <c r="JBQ166" s="183"/>
      <c r="JBR166" s="183"/>
      <c r="JBS166" s="183"/>
      <c r="JBT166" s="183"/>
      <c r="JBU166" s="183"/>
      <c r="JBV166" s="183"/>
      <c r="JBW166" s="183"/>
      <c r="JBX166" s="183"/>
      <c r="JBY166" s="183"/>
      <c r="JBZ166" s="183"/>
      <c r="JCA166" s="183"/>
      <c r="JCB166" s="183"/>
      <c r="JCC166" s="183"/>
      <c r="JCD166" s="183"/>
      <c r="JCE166" s="183"/>
      <c r="JCF166" s="183"/>
      <c r="JCG166" s="183"/>
      <c r="JCH166" s="183"/>
      <c r="JCI166" s="183"/>
      <c r="JCJ166" s="183"/>
      <c r="JCK166" s="183"/>
      <c r="JCL166" s="183"/>
      <c r="JCM166" s="183"/>
      <c r="JCN166" s="183"/>
      <c r="JCO166" s="183"/>
      <c r="JCP166" s="183"/>
      <c r="JCQ166" s="183"/>
      <c r="JCR166" s="183"/>
      <c r="JCS166" s="183"/>
      <c r="JCT166" s="183"/>
      <c r="JCU166" s="183"/>
      <c r="JCV166" s="183"/>
      <c r="JCW166" s="183"/>
      <c r="JCX166" s="183"/>
      <c r="JCY166" s="183"/>
      <c r="JCZ166" s="183"/>
      <c r="JDA166" s="183"/>
      <c r="JDB166" s="183"/>
      <c r="JDC166" s="183"/>
      <c r="JDD166" s="183"/>
      <c r="JDE166" s="183"/>
      <c r="JDF166" s="183"/>
      <c r="JDG166" s="183"/>
      <c r="JDH166" s="183"/>
      <c r="JDI166" s="183"/>
      <c r="JDJ166" s="183"/>
      <c r="JDK166" s="183"/>
      <c r="JDL166" s="183"/>
      <c r="JDM166" s="183"/>
      <c r="JDN166" s="183"/>
      <c r="JDO166" s="183"/>
      <c r="JDP166" s="183"/>
      <c r="JDQ166" s="183"/>
      <c r="JDR166" s="183"/>
      <c r="JDS166" s="183"/>
      <c r="JDT166" s="183"/>
      <c r="JDU166" s="183"/>
      <c r="JDV166" s="183"/>
      <c r="JDW166" s="183"/>
      <c r="JDX166" s="183"/>
      <c r="JDY166" s="183"/>
      <c r="JDZ166" s="183"/>
      <c r="JEA166" s="183"/>
      <c r="JEB166" s="183"/>
      <c r="JEC166" s="183"/>
      <c r="JED166" s="183"/>
      <c r="JEE166" s="183"/>
      <c r="JEF166" s="183"/>
      <c r="JEG166" s="183"/>
      <c r="JEH166" s="183"/>
      <c r="JEI166" s="183"/>
      <c r="JEJ166" s="183"/>
      <c r="JEK166" s="183"/>
      <c r="JEL166" s="183"/>
      <c r="JEM166" s="183"/>
      <c r="JEN166" s="183"/>
      <c r="JEO166" s="183"/>
      <c r="JEP166" s="183"/>
      <c r="JEQ166" s="183"/>
      <c r="JER166" s="183"/>
      <c r="JES166" s="183"/>
      <c r="JET166" s="183"/>
      <c r="JEU166" s="183"/>
      <c r="JEV166" s="183"/>
      <c r="JEW166" s="183"/>
      <c r="JEX166" s="183"/>
      <c r="JEY166" s="183"/>
      <c r="JEZ166" s="183"/>
      <c r="JFA166" s="183"/>
      <c r="JFB166" s="183"/>
      <c r="JFC166" s="183"/>
      <c r="JFD166" s="183"/>
      <c r="JFE166" s="183"/>
      <c r="JFF166" s="183"/>
      <c r="JFG166" s="183"/>
      <c r="JFH166" s="183"/>
      <c r="JFI166" s="183"/>
      <c r="JFJ166" s="183"/>
      <c r="JFK166" s="183"/>
      <c r="JFL166" s="183"/>
      <c r="JFM166" s="183"/>
      <c r="JFN166" s="183"/>
      <c r="JFO166" s="183"/>
      <c r="JFP166" s="183"/>
      <c r="JFQ166" s="183"/>
      <c r="JFR166" s="183"/>
      <c r="JFS166" s="183"/>
      <c r="JFT166" s="183"/>
      <c r="JFU166" s="183"/>
      <c r="JFV166" s="183"/>
      <c r="JFW166" s="183"/>
      <c r="JFX166" s="183"/>
      <c r="JFY166" s="183"/>
      <c r="JFZ166" s="183"/>
      <c r="JGA166" s="183"/>
      <c r="JGB166" s="183"/>
      <c r="JGC166" s="183"/>
      <c r="JGD166" s="183"/>
      <c r="JGE166" s="183"/>
      <c r="JGF166" s="183"/>
      <c r="JGG166" s="183"/>
      <c r="JGH166" s="183"/>
      <c r="JGI166" s="183"/>
      <c r="JGJ166" s="183"/>
      <c r="JGK166" s="183"/>
      <c r="JGL166" s="183"/>
      <c r="JGM166" s="183"/>
      <c r="JGN166" s="183"/>
      <c r="JGO166" s="183"/>
      <c r="JGP166" s="183"/>
      <c r="JGQ166" s="183"/>
      <c r="JGR166" s="183"/>
      <c r="JGS166" s="183"/>
      <c r="JGT166" s="183"/>
      <c r="JGU166" s="183"/>
      <c r="JGV166" s="183"/>
      <c r="JGW166" s="183"/>
      <c r="JGX166" s="183"/>
      <c r="JGY166" s="183"/>
      <c r="JGZ166" s="183"/>
      <c r="JHA166" s="183"/>
      <c r="JHB166" s="183"/>
      <c r="JHC166" s="183"/>
      <c r="JHD166" s="183"/>
      <c r="JHE166" s="183"/>
      <c r="JHF166" s="183"/>
      <c r="JHG166" s="183"/>
      <c r="JHH166" s="183"/>
      <c r="JHI166" s="183"/>
      <c r="JHJ166" s="183"/>
      <c r="JHK166" s="183"/>
      <c r="JHL166" s="183"/>
      <c r="JHM166" s="183"/>
      <c r="JHN166" s="183"/>
      <c r="JHO166" s="183"/>
      <c r="JHP166" s="183"/>
      <c r="JHQ166" s="183"/>
      <c r="JHR166" s="183"/>
      <c r="JHS166" s="183"/>
      <c r="JHT166" s="183"/>
      <c r="JHU166" s="183"/>
      <c r="JHV166" s="183"/>
      <c r="JHW166" s="183"/>
      <c r="JHX166" s="183"/>
      <c r="JHY166" s="183"/>
      <c r="JHZ166" s="183"/>
      <c r="JIA166" s="183"/>
      <c r="JIB166" s="183"/>
      <c r="JIC166" s="183"/>
      <c r="JID166" s="183"/>
      <c r="JIE166" s="183"/>
      <c r="JIF166" s="183"/>
      <c r="JIG166" s="183"/>
      <c r="JIH166" s="183"/>
      <c r="JII166" s="183"/>
      <c r="JIJ166" s="183"/>
      <c r="JIK166" s="183"/>
      <c r="JIL166" s="183"/>
      <c r="JIM166" s="183"/>
      <c r="JIN166" s="183"/>
      <c r="JIO166" s="183"/>
      <c r="JIP166" s="183"/>
      <c r="JIQ166" s="183"/>
      <c r="JIR166" s="183"/>
      <c r="JIS166" s="183"/>
      <c r="JIT166" s="183"/>
      <c r="JIU166" s="183"/>
      <c r="JIV166" s="183"/>
      <c r="JIW166" s="183"/>
      <c r="JIX166" s="183"/>
      <c r="JIY166" s="183"/>
      <c r="JIZ166" s="183"/>
      <c r="JJA166" s="183"/>
      <c r="JJB166" s="183"/>
      <c r="JJC166" s="183"/>
      <c r="JJD166" s="183"/>
      <c r="JJE166" s="183"/>
      <c r="JJF166" s="183"/>
      <c r="JJG166" s="183"/>
      <c r="JJH166" s="183"/>
      <c r="JJI166" s="183"/>
      <c r="JJJ166" s="183"/>
      <c r="JJK166" s="183"/>
      <c r="JJL166" s="183"/>
      <c r="JJM166" s="183"/>
      <c r="JJN166" s="183"/>
      <c r="JJO166" s="183"/>
      <c r="JJP166" s="183"/>
      <c r="JJQ166" s="183"/>
      <c r="JJR166" s="183"/>
      <c r="JJS166" s="183"/>
      <c r="JJT166" s="183"/>
      <c r="JJU166" s="183"/>
      <c r="JJV166" s="183"/>
      <c r="JJW166" s="183"/>
      <c r="JJX166" s="183"/>
      <c r="JJY166" s="183"/>
      <c r="JJZ166" s="183"/>
      <c r="JKA166" s="183"/>
      <c r="JKB166" s="183"/>
      <c r="JKC166" s="183"/>
      <c r="JKD166" s="183"/>
      <c r="JKE166" s="183"/>
      <c r="JKF166" s="183"/>
      <c r="JKG166" s="183"/>
      <c r="JKH166" s="183"/>
      <c r="JKI166" s="183"/>
      <c r="JKJ166" s="183"/>
      <c r="JKK166" s="183"/>
      <c r="JKL166" s="183"/>
      <c r="JKM166" s="183"/>
      <c r="JKN166" s="183"/>
      <c r="JKO166" s="183"/>
      <c r="JKP166" s="183"/>
      <c r="JKQ166" s="183"/>
      <c r="JKR166" s="183"/>
      <c r="JKS166" s="183"/>
      <c r="JKT166" s="183"/>
      <c r="JKU166" s="183"/>
      <c r="JKV166" s="183"/>
      <c r="JKW166" s="183"/>
      <c r="JKX166" s="183"/>
      <c r="JKY166" s="183"/>
      <c r="JKZ166" s="183"/>
      <c r="JLA166" s="183"/>
      <c r="JLB166" s="183"/>
      <c r="JLC166" s="183"/>
      <c r="JLD166" s="183"/>
      <c r="JLE166" s="183"/>
      <c r="JLF166" s="183"/>
      <c r="JLG166" s="183"/>
      <c r="JLH166" s="183"/>
      <c r="JLI166" s="183"/>
      <c r="JLJ166" s="183"/>
      <c r="JLK166" s="183"/>
      <c r="JLL166" s="183"/>
      <c r="JLM166" s="183"/>
      <c r="JLN166" s="183"/>
      <c r="JLO166" s="183"/>
      <c r="JLP166" s="183"/>
      <c r="JLQ166" s="183"/>
      <c r="JLR166" s="183"/>
      <c r="JLS166" s="183"/>
      <c r="JLT166" s="183"/>
      <c r="JLU166" s="183"/>
      <c r="JLV166" s="183"/>
      <c r="JLW166" s="183"/>
      <c r="JLX166" s="183"/>
      <c r="JLY166" s="183"/>
      <c r="JLZ166" s="183"/>
      <c r="JMA166" s="183"/>
      <c r="JMB166" s="183"/>
      <c r="JMC166" s="183"/>
      <c r="JMD166" s="183"/>
      <c r="JME166" s="183"/>
      <c r="JMF166" s="183"/>
      <c r="JMG166" s="183"/>
      <c r="JMH166" s="183"/>
      <c r="JMI166" s="183"/>
      <c r="JMJ166" s="183"/>
      <c r="JMK166" s="183"/>
      <c r="JML166" s="183"/>
      <c r="JMM166" s="183"/>
      <c r="JMN166" s="183"/>
      <c r="JMO166" s="183"/>
      <c r="JMP166" s="183"/>
      <c r="JMQ166" s="183"/>
      <c r="JMR166" s="183"/>
      <c r="JMS166" s="183"/>
      <c r="JMT166" s="183"/>
      <c r="JMU166" s="183"/>
      <c r="JMV166" s="183"/>
      <c r="JMW166" s="183"/>
      <c r="JMX166" s="183"/>
      <c r="JMY166" s="183"/>
      <c r="JMZ166" s="183"/>
      <c r="JNA166" s="183"/>
      <c r="JNB166" s="183"/>
      <c r="JNC166" s="183"/>
      <c r="JND166" s="183"/>
      <c r="JNE166" s="183"/>
      <c r="JNF166" s="183"/>
      <c r="JNG166" s="183"/>
      <c r="JNH166" s="183"/>
      <c r="JNI166" s="183"/>
      <c r="JNJ166" s="183"/>
      <c r="JNK166" s="183"/>
      <c r="JNL166" s="183"/>
      <c r="JNM166" s="183"/>
      <c r="JNN166" s="183"/>
      <c r="JNO166" s="183"/>
      <c r="JNP166" s="183"/>
      <c r="JNQ166" s="183"/>
      <c r="JNR166" s="183"/>
      <c r="JNS166" s="183"/>
      <c r="JNT166" s="183"/>
      <c r="JNU166" s="183"/>
      <c r="JNV166" s="183"/>
      <c r="JNW166" s="183"/>
      <c r="JNX166" s="183"/>
      <c r="JNY166" s="183"/>
      <c r="JNZ166" s="183"/>
      <c r="JOA166" s="183"/>
      <c r="JOB166" s="183"/>
      <c r="JOC166" s="183"/>
      <c r="JOD166" s="183"/>
      <c r="JOE166" s="183"/>
      <c r="JOF166" s="183"/>
      <c r="JOG166" s="183"/>
      <c r="JOH166" s="183"/>
      <c r="JOI166" s="183"/>
      <c r="JOJ166" s="183"/>
      <c r="JOK166" s="183"/>
      <c r="JOL166" s="183"/>
      <c r="JOM166" s="183"/>
      <c r="JON166" s="183"/>
      <c r="JOO166" s="183"/>
      <c r="JOP166" s="183"/>
      <c r="JOQ166" s="183"/>
      <c r="JOR166" s="183"/>
      <c r="JOS166" s="183"/>
      <c r="JOT166" s="183"/>
      <c r="JOU166" s="183"/>
      <c r="JOV166" s="183"/>
      <c r="JOW166" s="183"/>
      <c r="JOX166" s="183"/>
      <c r="JOY166" s="183"/>
      <c r="JOZ166" s="183"/>
      <c r="JPA166" s="183"/>
      <c r="JPB166" s="183"/>
      <c r="JPC166" s="183"/>
      <c r="JPD166" s="183"/>
      <c r="JPE166" s="183"/>
      <c r="JPF166" s="183"/>
      <c r="JPG166" s="183"/>
      <c r="JPH166" s="183"/>
      <c r="JPI166" s="183"/>
      <c r="JPJ166" s="183"/>
      <c r="JPK166" s="183"/>
      <c r="JPL166" s="183"/>
      <c r="JPM166" s="183"/>
      <c r="JPN166" s="183"/>
      <c r="JPO166" s="183"/>
      <c r="JPP166" s="183"/>
      <c r="JPQ166" s="183"/>
      <c r="JPR166" s="183"/>
      <c r="JPS166" s="183"/>
      <c r="JPT166" s="183"/>
      <c r="JPU166" s="183"/>
      <c r="JPV166" s="183"/>
      <c r="JPW166" s="183"/>
      <c r="JPX166" s="183"/>
      <c r="JPY166" s="183"/>
      <c r="JPZ166" s="183"/>
      <c r="JQA166" s="183"/>
      <c r="JQB166" s="183"/>
      <c r="JQC166" s="183"/>
      <c r="JQD166" s="183"/>
      <c r="JQE166" s="183"/>
      <c r="JQF166" s="183"/>
      <c r="JQG166" s="183"/>
      <c r="JQH166" s="183"/>
      <c r="JQI166" s="183"/>
      <c r="JQJ166" s="183"/>
      <c r="JQK166" s="183"/>
      <c r="JQL166" s="183"/>
      <c r="JQM166" s="183"/>
      <c r="JQN166" s="183"/>
      <c r="JQO166" s="183"/>
      <c r="JQP166" s="183"/>
      <c r="JQQ166" s="183"/>
      <c r="JQR166" s="183"/>
      <c r="JQS166" s="183"/>
      <c r="JQT166" s="183"/>
      <c r="JQU166" s="183"/>
      <c r="JQV166" s="183"/>
      <c r="JQW166" s="183"/>
      <c r="JQX166" s="183"/>
      <c r="JQY166" s="183"/>
      <c r="JQZ166" s="183"/>
      <c r="JRA166" s="183"/>
      <c r="JRB166" s="183"/>
      <c r="JRC166" s="183"/>
      <c r="JRD166" s="183"/>
      <c r="JRE166" s="183"/>
      <c r="JRF166" s="183"/>
      <c r="JRG166" s="183"/>
      <c r="JRH166" s="183"/>
      <c r="JRI166" s="183"/>
      <c r="JRJ166" s="183"/>
      <c r="JRK166" s="183"/>
      <c r="JRL166" s="183"/>
      <c r="JRM166" s="183"/>
      <c r="JRN166" s="183"/>
      <c r="JRO166" s="183"/>
      <c r="JRP166" s="183"/>
      <c r="JRQ166" s="183"/>
      <c r="JRR166" s="183"/>
      <c r="JRS166" s="183"/>
      <c r="JRT166" s="183"/>
      <c r="JRU166" s="183"/>
      <c r="JRV166" s="183"/>
      <c r="JRW166" s="183"/>
      <c r="JRX166" s="183"/>
      <c r="JRY166" s="183"/>
      <c r="JRZ166" s="183"/>
      <c r="JSA166" s="183"/>
      <c r="JSB166" s="183"/>
      <c r="JSC166" s="183"/>
      <c r="JSD166" s="183"/>
      <c r="JSE166" s="183"/>
      <c r="JSF166" s="183"/>
      <c r="JSG166" s="183"/>
      <c r="JSH166" s="183"/>
      <c r="JSI166" s="183"/>
      <c r="JSJ166" s="183"/>
      <c r="JSK166" s="183"/>
      <c r="JSL166" s="183"/>
      <c r="JSM166" s="183"/>
      <c r="JSN166" s="183"/>
      <c r="JSO166" s="183"/>
      <c r="JSP166" s="183"/>
      <c r="JSQ166" s="183"/>
      <c r="JSR166" s="183"/>
      <c r="JSS166" s="183"/>
      <c r="JST166" s="183"/>
      <c r="JSU166" s="183"/>
      <c r="JSV166" s="183"/>
      <c r="JSW166" s="183"/>
      <c r="JSX166" s="183"/>
      <c r="JSY166" s="183"/>
      <c r="JSZ166" s="183"/>
      <c r="JTA166" s="183"/>
      <c r="JTB166" s="183"/>
      <c r="JTC166" s="183"/>
      <c r="JTD166" s="183"/>
      <c r="JTE166" s="183"/>
      <c r="JTF166" s="183"/>
      <c r="JTG166" s="183"/>
      <c r="JTH166" s="183"/>
      <c r="JTI166" s="183"/>
      <c r="JTJ166" s="183"/>
      <c r="JTK166" s="183"/>
      <c r="JTL166" s="183"/>
      <c r="JTM166" s="183"/>
      <c r="JTN166" s="183"/>
      <c r="JTO166" s="183"/>
      <c r="JTP166" s="183"/>
      <c r="JTQ166" s="183"/>
      <c r="JTR166" s="183"/>
      <c r="JTS166" s="183"/>
      <c r="JTT166" s="183"/>
      <c r="JTU166" s="183"/>
      <c r="JTV166" s="183"/>
      <c r="JTW166" s="183"/>
      <c r="JTX166" s="183"/>
      <c r="JTY166" s="183"/>
      <c r="JTZ166" s="183"/>
      <c r="JUA166" s="183"/>
      <c r="JUB166" s="183"/>
      <c r="JUC166" s="183"/>
      <c r="JUD166" s="183"/>
      <c r="JUE166" s="183"/>
      <c r="JUF166" s="183"/>
      <c r="JUG166" s="183"/>
      <c r="JUH166" s="183"/>
      <c r="JUI166" s="183"/>
      <c r="JUJ166" s="183"/>
      <c r="JUK166" s="183"/>
      <c r="JUL166" s="183"/>
      <c r="JUM166" s="183"/>
      <c r="JUN166" s="183"/>
      <c r="JUO166" s="183"/>
      <c r="JUP166" s="183"/>
      <c r="JUQ166" s="183"/>
      <c r="JUR166" s="183"/>
      <c r="JUS166" s="183"/>
      <c r="JUT166" s="183"/>
      <c r="JUU166" s="183"/>
      <c r="JUV166" s="183"/>
      <c r="JUW166" s="183"/>
      <c r="JUX166" s="183"/>
      <c r="JUY166" s="183"/>
      <c r="JUZ166" s="183"/>
      <c r="JVA166" s="183"/>
      <c r="JVB166" s="183"/>
      <c r="JVC166" s="183"/>
      <c r="JVD166" s="183"/>
      <c r="JVE166" s="183"/>
      <c r="JVF166" s="183"/>
      <c r="JVG166" s="183"/>
      <c r="JVH166" s="183"/>
      <c r="JVI166" s="183"/>
      <c r="JVJ166" s="183"/>
      <c r="JVK166" s="183"/>
      <c r="JVL166" s="183"/>
      <c r="JVM166" s="183"/>
      <c r="JVN166" s="183"/>
      <c r="JVO166" s="183"/>
      <c r="JVP166" s="183"/>
      <c r="JVQ166" s="183"/>
      <c r="JVR166" s="183"/>
      <c r="JVS166" s="183"/>
      <c r="JVT166" s="183"/>
      <c r="JVU166" s="183"/>
      <c r="JVV166" s="183"/>
      <c r="JVW166" s="183"/>
      <c r="JVX166" s="183"/>
      <c r="JVY166" s="183"/>
      <c r="JVZ166" s="183"/>
      <c r="JWA166" s="183"/>
      <c r="JWB166" s="183"/>
      <c r="JWC166" s="183"/>
      <c r="JWD166" s="183"/>
      <c r="JWE166" s="183"/>
      <c r="JWF166" s="183"/>
      <c r="JWG166" s="183"/>
      <c r="JWH166" s="183"/>
      <c r="JWI166" s="183"/>
      <c r="JWJ166" s="183"/>
      <c r="JWK166" s="183"/>
      <c r="JWL166" s="183"/>
      <c r="JWM166" s="183"/>
      <c r="JWN166" s="183"/>
      <c r="JWO166" s="183"/>
      <c r="JWP166" s="183"/>
      <c r="JWQ166" s="183"/>
      <c r="JWR166" s="183"/>
      <c r="JWS166" s="183"/>
      <c r="JWT166" s="183"/>
      <c r="JWU166" s="183"/>
      <c r="JWV166" s="183"/>
      <c r="JWW166" s="183"/>
      <c r="JWX166" s="183"/>
      <c r="JWY166" s="183"/>
      <c r="JWZ166" s="183"/>
      <c r="JXA166" s="183"/>
      <c r="JXB166" s="183"/>
      <c r="JXC166" s="183"/>
      <c r="JXD166" s="183"/>
      <c r="JXE166" s="183"/>
      <c r="JXF166" s="183"/>
      <c r="JXG166" s="183"/>
      <c r="JXH166" s="183"/>
      <c r="JXI166" s="183"/>
      <c r="JXJ166" s="183"/>
      <c r="JXK166" s="183"/>
      <c r="JXL166" s="183"/>
      <c r="JXM166" s="183"/>
      <c r="JXN166" s="183"/>
      <c r="JXO166" s="183"/>
      <c r="JXP166" s="183"/>
      <c r="JXQ166" s="183"/>
      <c r="JXR166" s="183"/>
      <c r="JXS166" s="183"/>
      <c r="JXT166" s="183"/>
      <c r="JXU166" s="183"/>
      <c r="JXV166" s="183"/>
      <c r="JXW166" s="183"/>
      <c r="JXX166" s="183"/>
      <c r="JXY166" s="183"/>
      <c r="JXZ166" s="183"/>
      <c r="JYA166" s="183"/>
      <c r="JYB166" s="183"/>
      <c r="JYC166" s="183"/>
      <c r="JYD166" s="183"/>
      <c r="JYE166" s="183"/>
      <c r="JYF166" s="183"/>
      <c r="JYG166" s="183"/>
      <c r="JYH166" s="183"/>
      <c r="JYI166" s="183"/>
      <c r="JYJ166" s="183"/>
      <c r="JYK166" s="183"/>
      <c r="JYL166" s="183"/>
      <c r="JYM166" s="183"/>
      <c r="JYN166" s="183"/>
      <c r="JYO166" s="183"/>
      <c r="JYP166" s="183"/>
      <c r="JYQ166" s="183"/>
      <c r="JYR166" s="183"/>
      <c r="JYS166" s="183"/>
      <c r="JYT166" s="183"/>
      <c r="JYU166" s="183"/>
      <c r="JYV166" s="183"/>
      <c r="JYW166" s="183"/>
      <c r="JYX166" s="183"/>
      <c r="JYY166" s="183"/>
      <c r="JYZ166" s="183"/>
      <c r="JZA166" s="183"/>
      <c r="JZB166" s="183"/>
      <c r="JZC166" s="183"/>
      <c r="JZD166" s="183"/>
      <c r="JZE166" s="183"/>
      <c r="JZF166" s="183"/>
      <c r="JZG166" s="183"/>
      <c r="JZH166" s="183"/>
      <c r="JZI166" s="183"/>
      <c r="JZJ166" s="183"/>
      <c r="JZK166" s="183"/>
      <c r="JZL166" s="183"/>
      <c r="JZM166" s="183"/>
      <c r="JZN166" s="183"/>
      <c r="JZO166" s="183"/>
      <c r="JZP166" s="183"/>
      <c r="JZQ166" s="183"/>
      <c r="JZR166" s="183"/>
      <c r="JZS166" s="183"/>
      <c r="JZT166" s="183"/>
      <c r="JZU166" s="183"/>
      <c r="JZV166" s="183"/>
      <c r="JZW166" s="183"/>
      <c r="JZX166" s="183"/>
      <c r="JZY166" s="183"/>
      <c r="JZZ166" s="183"/>
      <c r="KAA166" s="183"/>
      <c r="KAB166" s="183"/>
      <c r="KAC166" s="183"/>
      <c r="KAD166" s="183"/>
      <c r="KAE166" s="183"/>
      <c r="KAF166" s="183"/>
      <c r="KAG166" s="183"/>
      <c r="KAH166" s="183"/>
      <c r="KAI166" s="183"/>
      <c r="KAJ166" s="183"/>
      <c r="KAK166" s="183"/>
      <c r="KAL166" s="183"/>
      <c r="KAM166" s="183"/>
      <c r="KAN166" s="183"/>
      <c r="KAO166" s="183"/>
      <c r="KAP166" s="183"/>
      <c r="KAQ166" s="183"/>
      <c r="KAR166" s="183"/>
      <c r="KAS166" s="183"/>
      <c r="KAT166" s="183"/>
      <c r="KAU166" s="183"/>
      <c r="KAV166" s="183"/>
      <c r="KAW166" s="183"/>
      <c r="KAX166" s="183"/>
      <c r="KAY166" s="183"/>
      <c r="KAZ166" s="183"/>
      <c r="KBA166" s="183"/>
      <c r="KBB166" s="183"/>
      <c r="KBC166" s="183"/>
      <c r="KBD166" s="183"/>
      <c r="KBE166" s="183"/>
      <c r="KBF166" s="183"/>
      <c r="KBG166" s="183"/>
      <c r="KBH166" s="183"/>
      <c r="KBI166" s="183"/>
      <c r="KBJ166" s="183"/>
      <c r="KBK166" s="183"/>
      <c r="KBL166" s="183"/>
      <c r="KBM166" s="183"/>
      <c r="KBN166" s="183"/>
      <c r="KBO166" s="183"/>
      <c r="KBP166" s="183"/>
      <c r="KBQ166" s="183"/>
      <c r="KBR166" s="183"/>
      <c r="KBS166" s="183"/>
      <c r="KBT166" s="183"/>
      <c r="KBU166" s="183"/>
      <c r="KBV166" s="183"/>
      <c r="KBW166" s="183"/>
      <c r="KBX166" s="183"/>
      <c r="KBY166" s="183"/>
      <c r="KBZ166" s="183"/>
      <c r="KCA166" s="183"/>
      <c r="KCB166" s="183"/>
      <c r="KCC166" s="183"/>
      <c r="KCD166" s="183"/>
      <c r="KCE166" s="183"/>
      <c r="KCF166" s="183"/>
      <c r="KCG166" s="183"/>
      <c r="KCH166" s="183"/>
      <c r="KCI166" s="183"/>
      <c r="KCJ166" s="183"/>
      <c r="KCK166" s="183"/>
      <c r="KCL166" s="183"/>
      <c r="KCM166" s="183"/>
      <c r="KCN166" s="183"/>
      <c r="KCO166" s="183"/>
      <c r="KCP166" s="183"/>
      <c r="KCQ166" s="183"/>
      <c r="KCR166" s="183"/>
      <c r="KCS166" s="183"/>
      <c r="KCT166" s="183"/>
      <c r="KCU166" s="183"/>
      <c r="KCV166" s="183"/>
      <c r="KCW166" s="183"/>
      <c r="KCX166" s="183"/>
      <c r="KCY166" s="183"/>
      <c r="KCZ166" s="183"/>
      <c r="KDA166" s="183"/>
      <c r="KDB166" s="183"/>
      <c r="KDC166" s="183"/>
      <c r="KDD166" s="183"/>
      <c r="KDE166" s="183"/>
      <c r="KDF166" s="183"/>
      <c r="KDG166" s="183"/>
      <c r="KDH166" s="183"/>
      <c r="KDI166" s="183"/>
      <c r="KDJ166" s="183"/>
      <c r="KDK166" s="183"/>
      <c r="KDL166" s="183"/>
      <c r="KDM166" s="183"/>
      <c r="KDN166" s="183"/>
      <c r="KDO166" s="183"/>
      <c r="KDP166" s="183"/>
      <c r="KDQ166" s="183"/>
      <c r="KDR166" s="183"/>
      <c r="KDS166" s="183"/>
      <c r="KDT166" s="183"/>
      <c r="KDU166" s="183"/>
      <c r="KDV166" s="183"/>
      <c r="KDW166" s="183"/>
      <c r="KDX166" s="183"/>
      <c r="KDY166" s="183"/>
      <c r="KDZ166" s="183"/>
      <c r="KEA166" s="183"/>
      <c r="KEB166" s="183"/>
      <c r="KEC166" s="183"/>
      <c r="KED166" s="183"/>
      <c r="KEE166" s="183"/>
      <c r="KEF166" s="183"/>
      <c r="KEG166" s="183"/>
      <c r="KEH166" s="183"/>
      <c r="KEI166" s="183"/>
      <c r="KEJ166" s="183"/>
      <c r="KEK166" s="183"/>
      <c r="KEL166" s="183"/>
      <c r="KEM166" s="183"/>
      <c r="KEN166" s="183"/>
      <c r="KEO166" s="183"/>
      <c r="KEP166" s="183"/>
      <c r="KEQ166" s="183"/>
      <c r="KER166" s="183"/>
      <c r="KES166" s="183"/>
      <c r="KET166" s="183"/>
      <c r="KEU166" s="183"/>
      <c r="KEV166" s="183"/>
      <c r="KEW166" s="183"/>
      <c r="KEX166" s="183"/>
      <c r="KEY166" s="183"/>
      <c r="KEZ166" s="183"/>
      <c r="KFA166" s="183"/>
      <c r="KFB166" s="183"/>
      <c r="KFC166" s="183"/>
      <c r="KFD166" s="183"/>
      <c r="KFE166" s="183"/>
      <c r="KFF166" s="183"/>
      <c r="KFG166" s="183"/>
      <c r="KFH166" s="183"/>
      <c r="KFI166" s="183"/>
      <c r="KFJ166" s="183"/>
      <c r="KFK166" s="183"/>
      <c r="KFL166" s="183"/>
      <c r="KFM166" s="183"/>
      <c r="KFN166" s="183"/>
      <c r="KFO166" s="183"/>
      <c r="KFP166" s="183"/>
      <c r="KFQ166" s="183"/>
      <c r="KFR166" s="183"/>
      <c r="KFS166" s="183"/>
      <c r="KFT166" s="183"/>
      <c r="KFU166" s="183"/>
      <c r="KFV166" s="183"/>
      <c r="KFW166" s="183"/>
      <c r="KFX166" s="183"/>
      <c r="KFY166" s="183"/>
      <c r="KFZ166" s="183"/>
      <c r="KGA166" s="183"/>
      <c r="KGB166" s="183"/>
      <c r="KGC166" s="183"/>
      <c r="KGD166" s="183"/>
      <c r="KGE166" s="183"/>
      <c r="KGF166" s="183"/>
      <c r="KGG166" s="183"/>
      <c r="KGH166" s="183"/>
      <c r="KGI166" s="183"/>
      <c r="KGJ166" s="183"/>
      <c r="KGK166" s="183"/>
      <c r="KGL166" s="183"/>
      <c r="KGM166" s="183"/>
      <c r="KGN166" s="183"/>
      <c r="KGO166" s="183"/>
      <c r="KGP166" s="183"/>
      <c r="KGQ166" s="183"/>
      <c r="KGR166" s="183"/>
      <c r="KGS166" s="183"/>
      <c r="KGT166" s="183"/>
      <c r="KGU166" s="183"/>
      <c r="KGV166" s="183"/>
      <c r="KGW166" s="183"/>
      <c r="KGX166" s="183"/>
      <c r="KGY166" s="183"/>
      <c r="KGZ166" s="183"/>
      <c r="KHA166" s="183"/>
      <c r="KHB166" s="183"/>
      <c r="KHC166" s="183"/>
      <c r="KHD166" s="183"/>
      <c r="KHE166" s="183"/>
      <c r="KHF166" s="183"/>
      <c r="KHG166" s="183"/>
      <c r="KHH166" s="183"/>
      <c r="KHI166" s="183"/>
      <c r="KHJ166" s="183"/>
      <c r="KHK166" s="183"/>
      <c r="KHL166" s="183"/>
      <c r="KHM166" s="183"/>
      <c r="KHN166" s="183"/>
      <c r="KHO166" s="183"/>
      <c r="KHP166" s="183"/>
      <c r="KHQ166" s="183"/>
      <c r="KHR166" s="183"/>
      <c r="KHS166" s="183"/>
      <c r="KHT166" s="183"/>
      <c r="KHU166" s="183"/>
      <c r="KHV166" s="183"/>
      <c r="KHW166" s="183"/>
      <c r="KHX166" s="183"/>
      <c r="KHY166" s="183"/>
      <c r="KHZ166" s="183"/>
      <c r="KIA166" s="183"/>
      <c r="KIB166" s="183"/>
      <c r="KIC166" s="183"/>
      <c r="KID166" s="183"/>
      <c r="KIE166" s="183"/>
      <c r="KIF166" s="183"/>
      <c r="KIG166" s="183"/>
      <c r="KIH166" s="183"/>
      <c r="KII166" s="183"/>
      <c r="KIJ166" s="183"/>
      <c r="KIK166" s="183"/>
      <c r="KIL166" s="183"/>
      <c r="KIM166" s="183"/>
      <c r="KIN166" s="183"/>
      <c r="KIO166" s="183"/>
      <c r="KIP166" s="183"/>
      <c r="KIQ166" s="183"/>
      <c r="KIR166" s="183"/>
      <c r="KIS166" s="183"/>
      <c r="KIT166" s="183"/>
      <c r="KIU166" s="183"/>
      <c r="KIV166" s="183"/>
      <c r="KIW166" s="183"/>
      <c r="KIX166" s="183"/>
      <c r="KIY166" s="183"/>
      <c r="KIZ166" s="183"/>
      <c r="KJA166" s="183"/>
      <c r="KJB166" s="183"/>
      <c r="KJC166" s="183"/>
      <c r="KJD166" s="183"/>
      <c r="KJE166" s="183"/>
      <c r="KJF166" s="183"/>
      <c r="KJG166" s="183"/>
      <c r="KJH166" s="183"/>
      <c r="KJI166" s="183"/>
      <c r="KJJ166" s="183"/>
      <c r="KJK166" s="183"/>
      <c r="KJL166" s="183"/>
      <c r="KJM166" s="183"/>
      <c r="KJN166" s="183"/>
      <c r="KJO166" s="183"/>
      <c r="KJP166" s="183"/>
      <c r="KJQ166" s="183"/>
      <c r="KJR166" s="183"/>
      <c r="KJS166" s="183"/>
      <c r="KJT166" s="183"/>
      <c r="KJU166" s="183"/>
      <c r="KJV166" s="183"/>
      <c r="KJW166" s="183"/>
      <c r="KJX166" s="183"/>
      <c r="KJY166" s="183"/>
      <c r="KJZ166" s="183"/>
      <c r="KKA166" s="183"/>
      <c r="KKB166" s="183"/>
      <c r="KKC166" s="183"/>
      <c r="KKD166" s="183"/>
      <c r="KKE166" s="183"/>
      <c r="KKF166" s="183"/>
      <c r="KKG166" s="183"/>
      <c r="KKH166" s="183"/>
      <c r="KKI166" s="183"/>
      <c r="KKJ166" s="183"/>
      <c r="KKK166" s="183"/>
      <c r="KKL166" s="183"/>
      <c r="KKM166" s="183"/>
      <c r="KKN166" s="183"/>
      <c r="KKO166" s="183"/>
      <c r="KKP166" s="183"/>
      <c r="KKQ166" s="183"/>
      <c r="KKR166" s="183"/>
      <c r="KKS166" s="183"/>
      <c r="KKT166" s="183"/>
      <c r="KKU166" s="183"/>
      <c r="KKV166" s="183"/>
      <c r="KKW166" s="183"/>
      <c r="KKX166" s="183"/>
      <c r="KKY166" s="183"/>
      <c r="KKZ166" s="183"/>
      <c r="KLA166" s="183"/>
      <c r="KLB166" s="183"/>
      <c r="KLC166" s="183"/>
      <c r="KLD166" s="183"/>
      <c r="KLE166" s="183"/>
      <c r="KLF166" s="183"/>
      <c r="KLG166" s="183"/>
      <c r="KLH166" s="183"/>
      <c r="KLI166" s="183"/>
      <c r="KLJ166" s="183"/>
      <c r="KLK166" s="183"/>
      <c r="KLL166" s="183"/>
      <c r="KLM166" s="183"/>
      <c r="KLN166" s="183"/>
      <c r="KLO166" s="183"/>
      <c r="KLP166" s="183"/>
      <c r="KLQ166" s="183"/>
      <c r="KLR166" s="183"/>
      <c r="KLS166" s="183"/>
      <c r="KLT166" s="183"/>
      <c r="KLU166" s="183"/>
      <c r="KLV166" s="183"/>
      <c r="KLW166" s="183"/>
      <c r="KLX166" s="183"/>
      <c r="KLY166" s="183"/>
      <c r="KLZ166" s="183"/>
      <c r="KMA166" s="183"/>
      <c r="KMB166" s="183"/>
      <c r="KMC166" s="183"/>
      <c r="KMD166" s="183"/>
      <c r="KME166" s="183"/>
      <c r="KMF166" s="183"/>
      <c r="KMG166" s="183"/>
      <c r="KMH166" s="183"/>
      <c r="KMI166" s="183"/>
      <c r="KMJ166" s="183"/>
      <c r="KMK166" s="183"/>
      <c r="KML166" s="183"/>
      <c r="KMM166" s="183"/>
      <c r="KMN166" s="183"/>
      <c r="KMO166" s="183"/>
      <c r="KMP166" s="183"/>
      <c r="KMQ166" s="183"/>
      <c r="KMR166" s="183"/>
      <c r="KMS166" s="183"/>
      <c r="KMT166" s="183"/>
      <c r="KMU166" s="183"/>
      <c r="KMV166" s="183"/>
      <c r="KMW166" s="183"/>
      <c r="KMX166" s="183"/>
      <c r="KMY166" s="183"/>
      <c r="KMZ166" s="183"/>
      <c r="KNA166" s="183"/>
      <c r="KNB166" s="183"/>
      <c r="KNC166" s="183"/>
      <c r="KND166" s="183"/>
      <c r="KNE166" s="183"/>
      <c r="KNF166" s="183"/>
      <c r="KNG166" s="183"/>
      <c r="KNH166" s="183"/>
      <c r="KNI166" s="183"/>
      <c r="KNJ166" s="183"/>
      <c r="KNK166" s="183"/>
      <c r="KNL166" s="183"/>
      <c r="KNM166" s="183"/>
      <c r="KNN166" s="183"/>
      <c r="KNO166" s="183"/>
      <c r="KNP166" s="183"/>
      <c r="KNQ166" s="183"/>
      <c r="KNR166" s="183"/>
      <c r="KNS166" s="183"/>
      <c r="KNT166" s="183"/>
      <c r="KNU166" s="183"/>
      <c r="KNV166" s="183"/>
      <c r="KNW166" s="183"/>
      <c r="KNX166" s="183"/>
      <c r="KNY166" s="183"/>
      <c r="KNZ166" s="183"/>
      <c r="KOA166" s="183"/>
      <c r="KOB166" s="183"/>
      <c r="KOC166" s="183"/>
      <c r="KOD166" s="183"/>
      <c r="KOE166" s="183"/>
      <c r="KOF166" s="183"/>
      <c r="KOG166" s="183"/>
      <c r="KOH166" s="183"/>
      <c r="KOI166" s="183"/>
      <c r="KOJ166" s="183"/>
      <c r="KOK166" s="183"/>
      <c r="KOL166" s="183"/>
      <c r="KOM166" s="183"/>
      <c r="KON166" s="183"/>
      <c r="KOO166" s="183"/>
      <c r="KOP166" s="183"/>
      <c r="KOQ166" s="183"/>
      <c r="KOR166" s="183"/>
      <c r="KOS166" s="183"/>
      <c r="KOT166" s="183"/>
      <c r="KOU166" s="183"/>
      <c r="KOV166" s="183"/>
      <c r="KOW166" s="183"/>
      <c r="KOX166" s="183"/>
      <c r="KOY166" s="183"/>
      <c r="KOZ166" s="183"/>
      <c r="KPA166" s="183"/>
      <c r="KPB166" s="183"/>
      <c r="KPC166" s="183"/>
      <c r="KPD166" s="183"/>
      <c r="KPE166" s="183"/>
      <c r="KPF166" s="183"/>
      <c r="KPG166" s="183"/>
      <c r="KPH166" s="183"/>
      <c r="KPI166" s="183"/>
      <c r="KPJ166" s="183"/>
      <c r="KPK166" s="183"/>
      <c r="KPL166" s="183"/>
      <c r="KPM166" s="183"/>
      <c r="KPN166" s="183"/>
      <c r="KPO166" s="183"/>
      <c r="KPP166" s="183"/>
      <c r="KPQ166" s="183"/>
      <c r="KPR166" s="183"/>
      <c r="KPS166" s="183"/>
      <c r="KPT166" s="183"/>
      <c r="KPU166" s="183"/>
      <c r="KPV166" s="183"/>
      <c r="KPW166" s="183"/>
      <c r="KPX166" s="183"/>
      <c r="KPY166" s="183"/>
      <c r="KPZ166" s="183"/>
      <c r="KQA166" s="183"/>
      <c r="KQB166" s="183"/>
      <c r="KQC166" s="183"/>
      <c r="KQD166" s="183"/>
      <c r="KQE166" s="183"/>
      <c r="KQF166" s="183"/>
      <c r="KQG166" s="183"/>
      <c r="KQH166" s="183"/>
      <c r="KQI166" s="183"/>
      <c r="KQJ166" s="183"/>
      <c r="KQK166" s="183"/>
      <c r="KQL166" s="183"/>
      <c r="KQM166" s="183"/>
      <c r="KQN166" s="183"/>
      <c r="KQO166" s="183"/>
      <c r="KQP166" s="183"/>
      <c r="KQQ166" s="183"/>
      <c r="KQR166" s="183"/>
      <c r="KQS166" s="183"/>
      <c r="KQT166" s="183"/>
      <c r="KQU166" s="183"/>
      <c r="KQV166" s="183"/>
      <c r="KQW166" s="183"/>
      <c r="KQX166" s="183"/>
      <c r="KQY166" s="183"/>
      <c r="KQZ166" s="183"/>
      <c r="KRA166" s="183"/>
      <c r="KRB166" s="183"/>
      <c r="KRC166" s="183"/>
      <c r="KRD166" s="183"/>
      <c r="KRE166" s="183"/>
      <c r="KRF166" s="183"/>
      <c r="KRG166" s="183"/>
      <c r="KRH166" s="183"/>
      <c r="KRI166" s="183"/>
      <c r="KRJ166" s="183"/>
      <c r="KRK166" s="183"/>
      <c r="KRL166" s="183"/>
      <c r="KRM166" s="183"/>
      <c r="KRN166" s="183"/>
      <c r="KRO166" s="183"/>
      <c r="KRP166" s="183"/>
      <c r="KRQ166" s="183"/>
      <c r="KRR166" s="183"/>
      <c r="KRS166" s="183"/>
      <c r="KRT166" s="183"/>
      <c r="KRU166" s="183"/>
      <c r="KRV166" s="183"/>
      <c r="KRW166" s="183"/>
      <c r="KRX166" s="183"/>
      <c r="KRY166" s="183"/>
      <c r="KRZ166" s="183"/>
      <c r="KSA166" s="183"/>
      <c r="KSB166" s="183"/>
      <c r="KSC166" s="183"/>
      <c r="KSD166" s="183"/>
      <c r="KSE166" s="183"/>
      <c r="KSF166" s="183"/>
      <c r="KSG166" s="183"/>
      <c r="KSH166" s="183"/>
      <c r="KSI166" s="183"/>
      <c r="KSJ166" s="183"/>
      <c r="KSK166" s="183"/>
      <c r="KSL166" s="183"/>
      <c r="KSM166" s="183"/>
      <c r="KSN166" s="183"/>
      <c r="KSO166" s="183"/>
      <c r="KSP166" s="183"/>
      <c r="KSQ166" s="183"/>
      <c r="KSR166" s="183"/>
      <c r="KSS166" s="183"/>
      <c r="KST166" s="183"/>
      <c r="KSU166" s="183"/>
      <c r="KSV166" s="183"/>
      <c r="KSW166" s="183"/>
      <c r="KSX166" s="183"/>
      <c r="KSY166" s="183"/>
      <c r="KSZ166" s="183"/>
      <c r="KTA166" s="183"/>
      <c r="KTB166" s="183"/>
      <c r="KTC166" s="183"/>
      <c r="KTD166" s="183"/>
      <c r="KTE166" s="183"/>
      <c r="KTF166" s="183"/>
      <c r="KTG166" s="183"/>
      <c r="KTH166" s="183"/>
      <c r="KTI166" s="183"/>
      <c r="KTJ166" s="183"/>
      <c r="KTK166" s="183"/>
      <c r="KTL166" s="183"/>
      <c r="KTM166" s="183"/>
      <c r="KTN166" s="183"/>
      <c r="KTO166" s="183"/>
      <c r="KTP166" s="183"/>
      <c r="KTQ166" s="183"/>
      <c r="KTR166" s="183"/>
      <c r="KTS166" s="183"/>
      <c r="KTT166" s="183"/>
      <c r="KTU166" s="183"/>
      <c r="KTV166" s="183"/>
      <c r="KTW166" s="183"/>
      <c r="KTX166" s="183"/>
      <c r="KTY166" s="183"/>
      <c r="KTZ166" s="183"/>
      <c r="KUA166" s="183"/>
      <c r="KUB166" s="183"/>
      <c r="KUC166" s="183"/>
      <c r="KUD166" s="183"/>
      <c r="KUE166" s="183"/>
      <c r="KUF166" s="183"/>
      <c r="KUG166" s="183"/>
      <c r="KUH166" s="183"/>
      <c r="KUI166" s="183"/>
      <c r="KUJ166" s="183"/>
      <c r="KUK166" s="183"/>
      <c r="KUL166" s="183"/>
      <c r="KUM166" s="183"/>
      <c r="KUN166" s="183"/>
      <c r="KUO166" s="183"/>
      <c r="KUP166" s="183"/>
      <c r="KUQ166" s="183"/>
      <c r="KUR166" s="183"/>
      <c r="KUS166" s="183"/>
      <c r="KUT166" s="183"/>
      <c r="KUU166" s="183"/>
      <c r="KUV166" s="183"/>
      <c r="KUW166" s="183"/>
      <c r="KUX166" s="183"/>
      <c r="KUY166" s="183"/>
      <c r="KUZ166" s="183"/>
      <c r="KVA166" s="183"/>
      <c r="KVB166" s="183"/>
      <c r="KVC166" s="183"/>
      <c r="KVD166" s="183"/>
      <c r="KVE166" s="183"/>
      <c r="KVF166" s="183"/>
      <c r="KVG166" s="183"/>
      <c r="KVH166" s="183"/>
      <c r="KVI166" s="183"/>
      <c r="KVJ166" s="183"/>
      <c r="KVK166" s="183"/>
      <c r="KVL166" s="183"/>
      <c r="KVM166" s="183"/>
      <c r="KVN166" s="183"/>
      <c r="KVO166" s="183"/>
      <c r="KVP166" s="183"/>
      <c r="KVQ166" s="183"/>
      <c r="KVR166" s="183"/>
      <c r="KVS166" s="183"/>
      <c r="KVT166" s="183"/>
      <c r="KVU166" s="183"/>
      <c r="KVV166" s="183"/>
      <c r="KVW166" s="183"/>
      <c r="KVX166" s="183"/>
      <c r="KVY166" s="183"/>
      <c r="KVZ166" s="183"/>
      <c r="KWA166" s="183"/>
      <c r="KWB166" s="183"/>
      <c r="KWC166" s="183"/>
      <c r="KWD166" s="183"/>
      <c r="KWE166" s="183"/>
      <c r="KWF166" s="183"/>
      <c r="KWG166" s="183"/>
      <c r="KWH166" s="183"/>
      <c r="KWI166" s="183"/>
      <c r="KWJ166" s="183"/>
      <c r="KWK166" s="183"/>
      <c r="KWL166" s="183"/>
      <c r="KWM166" s="183"/>
      <c r="KWN166" s="183"/>
      <c r="KWO166" s="183"/>
      <c r="KWP166" s="183"/>
      <c r="KWQ166" s="183"/>
      <c r="KWR166" s="183"/>
      <c r="KWS166" s="183"/>
      <c r="KWT166" s="183"/>
      <c r="KWU166" s="183"/>
      <c r="KWV166" s="183"/>
      <c r="KWW166" s="183"/>
      <c r="KWX166" s="183"/>
      <c r="KWY166" s="183"/>
      <c r="KWZ166" s="183"/>
      <c r="KXA166" s="183"/>
      <c r="KXB166" s="183"/>
      <c r="KXC166" s="183"/>
      <c r="KXD166" s="183"/>
      <c r="KXE166" s="183"/>
      <c r="KXF166" s="183"/>
      <c r="KXG166" s="183"/>
      <c r="KXH166" s="183"/>
      <c r="KXI166" s="183"/>
      <c r="KXJ166" s="183"/>
      <c r="KXK166" s="183"/>
      <c r="KXL166" s="183"/>
      <c r="KXM166" s="183"/>
      <c r="KXN166" s="183"/>
      <c r="KXO166" s="183"/>
      <c r="KXP166" s="183"/>
      <c r="KXQ166" s="183"/>
      <c r="KXR166" s="183"/>
      <c r="KXS166" s="183"/>
      <c r="KXT166" s="183"/>
      <c r="KXU166" s="183"/>
      <c r="KXV166" s="183"/>
      <c r="KXW166" s="183"/>
      <c r="KXX166" s="183"/>
      <c r="KXY166" s="183"/>
      <c r="KXZ166" s="183"/>
      <c r="KYA166" s="183"/>
      <c r="KYB166" s="183"/>
      <c r="KYC166" s="183"/>
      <c r="KYD166" s="183"/>
      <c r="KYE166" s="183"/>
      <c r="KYF166" s="183"/>
      <c r="KYG166" s="183"/>
      <c r="KYH166" s="183"/>
      <c r="KYI166" s="183"/>
      <c r="KYJ166" s="183"/>
      <c r="KYK166" s="183"/>
      <c r="KYL166" s="183"/>
      <c r="KYM166" s="183"/>
      <c r="KYN166" s="183"/>
      <c r="KYO166" s="183"/>
      <c r="KYP166" s="183"/>
      <c r="KYQ166" s="183"/>
      <c r="KYR166" s="183"/>
      <c r="KYS166" s="183"/>
      <c r="KYT166" s="183"/>
      <c r="KYU166" s="183"/>
      <c r="KYV166" s="183"/>
      <c r="KYW166" s="183"/>
      <c r="KYX166" s="183"/>
      <c r="KYY166" s="183"/>
      <c r="KYZ166" s="183"/>
      <c r="KZA166" s="183"/>
      <c r="KZB166" s="183"/>
      <c r="KZC166" s="183"/>
      <c r="KZD166" s="183"/>
      <c r="KZE166" s="183"/>
      <c r="KZF166" s="183"/>
      <c r="KZG166" s="183"/>
      <c r="KZH166" s="183"/>
      <c r="KZI166" s="183"/>
      <c r="KZJ166" s="183"/>
      <c r="KZK166" s="183"/>
      <c r="KZL166" s="183"/>
      <c r="KZM166" s="183"/>
      <c r="KZN166" s="183"/>
      <c r="KZO166" s="183"/>
      <c r="KZP166" s="183"/>
      <c r="KZQ166" s="183"/>
      <c r="KZR166" s="183"/>
      <c r="KZS166" s="183"/>
      <c r="KZT166" s="183"/>
      <c r="KZU166" s="183"/>
      <c r="KZV166" s="183"/>
      <c r="KZW166" s="183"/>
      <c r="KZX166" s="183"/>
      <c r="KZY166" s="183"/>
      <c r="KZZ166" s="183"/>
      <c r="LAA166" s="183"/>
      <c r="LAB166" s="183"/>
      <c r="LAC166" s="183"/>
      <c r="LAD166" s="183"/>
      <c r="LAE166" s="183"/>
      <c r="LAF166" s="183"/>
      <c r="LAG166" s="183"/>
      <c r="LAH166" s="183"/>
      <c r="LAI166" s="183"/>
      <c r="LAJ166" s="183"/>
      <c r="LAK166" s="183"/>
      <c r="LAL166" s="183"/>
      <c r="LAM166" s="183"/>
      <c r="LAN166" s="183"/>
      <c r="LAO166" s="183"/>
      <c r="LAP166" s="183"/>
      <c r="LAQ166" s="183"/>
      <c r="LAR166" s="183"/>
      <c r="LAS166" s="183"/>
      <c r="LAT166" s="183"/>
      <c r="LAU166" s="183"/>
      <c r="LAV166" s="183"/>
      <c r="LAW166" s="183"/>
      <c r="LAX166" s="183"/>
      <c r="LAY166" s="183"/>
      <c r="LAZ166" s="183"/>
      <c r="LBA166" s="183"/>
      <c r="LBB166" s="183"/>
      <c r="LBC166" s="183"/>
      <c r="LBD166" s="183"/>
      <c r="LBE166" s="183"/>
      <c r="LBF166" s="183"/>
      <c r="LBG166" s="183"/>
      <c r="LBH166" s="183"/>
      <c r="LBI166" s="183"/>
      <c r="LBJ166" s="183"/>
      <c r="LBK166" s="183"/>
      <c r="LBL166" s="183"/>
      <c r="LBM166" s="183"/>
      <c r="LBN166" s="183"/>
      <c r="LBO166" s="183"/>
      <c r="LBP166" s="183"/>
      <c r="LBQ166" s="183"/>
      <c r="LBR166" s="183"/>
      <c r="LBS166" s="183"/>
      <c r="LBT166" s="183"/>
      <c r="LBU166" s="183"/>
      <c r="LBV166" s="183"/>
      <c r="LBW166" s="183"/>
      <c r="LBX166" s="183"/>
      <c r="LBY166" s="183"/>
      <c r="LBZ166" s="183"/>
      <c r="LCA166" s="183"/>
      <c r="LCB166" s="183"/>
      <c r="LCC166" s="183"/>
      <c r="LCD166" s="183"/>
      <c r="LCE166" s="183"/>
      <c r="LCF166" s="183"/>
      <c r="LCG166" s="183"/>
      <c r="LCH166" s="183"/>
      <c r="LCI166" s="183"/>
      <c r="LCJ166" s="183"/>
      <c r="LCK166" s="183"/>
      <c r="LCL166" s="183"/>
      <c r="LCM166" s="183"/>
      <c r="LCN166" s="183"/>
      <c r="LCO166" s="183"/>
      <c r="LCP166" s="183"/>
      <c r="LCQ166" s="183"/>
      <c r="LCR166" s="183"/>
      <c r="LCS166" s="183"/>
      <c r="LCT166" s="183"/>
      <c r="LCU166" s="183"/>
      <c r="LCV166" s="183"/>
      <c r="LCW166" s="183"/>
      <c r="LCX166" s="183"/>
      <c r="LCY166" s="183"/>
      <c r="LCZ166" s="183"/>
      <c r="LDA166" s="183"/>
      <c r="LDB166" s="183"/>
      <c r="LDC166" s="183"/>
      <c r="LDD166" s="183"/>
      <c r="LDE166" s="183"/>
      <c r="LDF166" s="183"/>
      <c r="LDG166" s="183"/>
      <c r="LDH166" s="183"/>
      <c r="LDI166" s="183"/>
      <c r="LDJ166" s="183"/>
      <c r="LDK166" s="183"/>
      <c r="LDL166" s="183"/>
      <c r="LDM166" s="183"/>
      <c r="LDN166" s="183"/>
      <c r="LDO166" s="183"/>
      <c r="LDP166" s="183"/>
      <c r="LDQ166" s="183"/>
      <c r="LDR166" s="183"/>
      <c r="LDS166" s="183"/>
      <c r="LDT166" s="183"/>
      <c r="LDU166" s="183"/>
      <c r="LDV166" s="183"/>
      <c r="LDW166" s="183"/>
      <c r="LDX166" s="183"/>
      <c r="LDY166" s="183"/>
      <c r="LDZ166" s="183"/>
      <c r="LEA166" s="183"/>
      <c r="LEB166" s="183"/>
      <c r="LEC166" s="183"/>
      <c r="LED166" s="183"/>
      <c r="LEE166" s="183"/>
      <c r="LEF166" s="183"/>
      <c r="LEG166" s="183"/>
      <c r="LEH166" s="183"/>
      <c r="LEI166" s="183"/>
      <c r="LEJ166" s="183"/>
      <c r="LEK166" s="183"/>
      <c r="LEL166" s="183"/>
      <c r="LEM166" s="183"/>
      <c r="LEN166" s="183"/>
      <c r="LEO166" s="183"/>
      <c r="LEP166" s="183"/>
      <c r="LEQ166" s="183"/>
      <c r="LER166" s="183"/>
      <c r="LES166" s="183"/>
      <c r="LET166" s="183"/>
      <c r="LEU166" s="183"/>
      <c r="LEV166" s="183"/>
      <c r="LEW166" s="183"/>
      <c r="LEX166" s="183"/>
      <c r="LEY166" s="183"/>
      <c r="LEZ166" s="183"/>
      <c r="LFA166" s="183"/>
      <c r="LFB166" s="183"/>
      <c r="LFC166" s="183"/>
      <c r="LFD166" s="183"/>
      <c r="LFE166" s="183"/>
      <c r="LFF166" s="183"/>
      <c r="LFG166" s="183"/>
      <c r="LFH166" s="183"/>
      <c r="LFI166" s="183"/>
      <c r="LFJ166" s="183"/>
      <c r="LFK166" s="183"/>
      <c r="LFL166" s="183"/>
      <c r="LFM166" s="183"/>
      <c r="LFN166" s="183"/>
      <c r="LFO166" s="183"/>
      <c r="LFP166" s="183"/>
      <c r="LFQ166" s="183"/>
      <c r="LFR166" s="183"/>
      <c r="LFS166" s="183"/>
      <c r="LFT166" s="183"/>
      <c r="LFU166" s="183"/>
      <c r="LFV166" s="183"/>
      <c r="LFW166" s="183"/>
      <c r="LFX166" s="183"/>
      <c r="LFY166" s="183"/>
      <c r="LFZ166" s="183"/>
      <c r="LGA166" s="183"/>
      <c r="LGB166" s="183"/>
      <c r="LGC166" s="183"/>
      <c r="LGD166" s="183"/>
      <c r="LGE166" s="183"/>
      <c r="LGF166" s="183"/>
      <c r="LGG166" s="183"/>
      <c r="LGH166" s="183"/>
      <c r="LGI166" s="183"/>
      <c r="LGJ166" s="183"/>
      <c r="LGK166" s="183"/>
      <c r="LGL166" s="183"/>
      <c r="LGM166" s="183"/>
      <c r="LGN166" s="183"/>
      <c r="LGO166" s="183"/>
      <c r="LGP166" s="183"/>
      <c r="LGQ166" s="183"/>
      <c r="LGR166" s="183"/>
      <c r="LGS166" s="183"/>
      <c r="LGT166" s="183"/>
      <c r="LGU166" s="183"/>
      <c r="LGV166" s="183"/>
      <c r="LGW166" s="183"/>
      <c r="LGX166" s="183"/>
      <c r="LGY166" s="183"/>
      <c r="LGZ166" s="183"/>
      <c r="LHA166" s="183"/>
      <c r="LHB166" s="183"/>
      <c r="LHC166" s="183"/>
      <c r="LHD166" s="183"/>
      <c r="LHE166" s="183"/>
      <c r="LHF166" s="183"/>
      <c r="LHG166" s="183"/>
      <c r="LHH166" s="183"/>
      <c r="LHI166" s="183"/>
      <c r="LHJ166" s="183"/>
      <c r="LHK166" s="183"/>
      <c r="LHL166" s="183"/>
      <c r="LHM166" s="183"/>
      <c r="LHN166" s="183"/>
      <c r="LHO166" s="183"/>
      <c r="LHP166" s="183"/>
      <c r="LHQ166" s="183"/>
      <c r="LHR166" s="183"/>
      <c r="LHS166" s="183"/>
      <c r="LHT166" s="183"/>
      <c r="LHU166" s="183"/>
      <c r="LHV166" s="183"/>
      <c r="LHW166" s="183"/>
      <c r="LHX166" s="183"/>
      <c r="LHY166" s="183"/>
      <c r="LHZ166" s="183"/>
      <c r="LIA166" s="183"/>
      <c r="LIB166" s="183"/>
      <c r="LIC166" s="183"/>
      <c r="LID166" s="183"/>
      <c r="LIE166" s="183"/>
      <c r="LIF166" s="183"/>
      <c r="LIG166" s="183"/>
      <c r="LIH166" s="183"/>
      <c r="LII166" s="183"/>
      <c r="LIJ166" s="183"/>
      <c r="LIK166" s="183"/>
      <c r="LIL166" s="183"/>
      <c r="LIM166" s="183"/>
      <c r="LIN166" s="183"/>
      <c r="LIO166" s="183"/>
      <c r="LIP166" s="183"/>
      <c r="LIQ166" s="183"/>
      <c r="LIR166" s="183"/>
      <c r="LIS166" s="183"/>
      <c r="LIT166" s="183"/>
      <c r="LIU166" s="183"/>
      <c r="LIV166" s="183"/>
      <c r="LIW166" s="183"/>
      <c r="LIX166" s="183"/>
      <c r="LIY166" s="183"/>
      <c r="LIZ166" s="183"/>
      <c r="LJA166" s="183"/>
      <c r="LJB166" s="183"/>
      <c r="LJC166" s="183"/>
      <c r="LJD166" s="183"/>
      <c r="LJE166" s="183"/>
      <c r="LJF166" s="183"/>
      <c r="LJG166" s="183"/>
      <c r="LJH166" s="183"/>
      <c r="LJI166" s="183"/>
      <c r="LJJ166" s="183"/>
      <c r="LJK166" s="183"/>
      <c r="LJL166" s="183"/>
      <c r="LJM166" s="183"/>
      <c r="LJN166" s="183"/>
      <c r="LJO166" s="183"/>
      <c r="LJP166" s="183"/>
      <c r="LJQ166" s="183"/>
      <c r="LJR166" s="183"/>
      <c r="LJS166" s="183"/>
      <c r="LJT166" s="183"/>
      <c r="LJU166" s="183"/>
      <c r="LJV166" s="183"/>
      <c r="LJW166" s="183"/>
      <c r="LJX166" s="183"/>
      <c r="LJY166" s="183"/>
      <c r="LJZ166" s="183"/>
      <c r="LKA166" s="183"/>
      <c r="LKB166" s="183"/>
      <c r="LKC166" s="183"/>
      <c r="LKD166" s="183"/>
      <c r="LKE166" s="183"/>
      <c r="LKF166" s="183"/>
      <c r="LKG166" s="183"/>
      <c r="LKH166" s="183"/>
      <c r="LKI166" s="183"/>
      <c r="LKJ166" s="183"/>
      <c r="LKK166" s="183"/>
      <c r="LKL166" s="183"/>
      <c r="LKM166" s="183"/>
      <c r="LKN166" s="183"/>
      <c r="LKO166" s="183"/>
      <c r="LKP166" s="183"/>
      <c r="LKQ166" s="183"/>
      <c r="LKR166" s="183"/>
      <c r="LKS166" s="183"/>
      <c r="LKT166" s="183"/>
      <c r="LKU166" s="183"/>
      <c r="LKV166" s="183"/>
      <c r="LKW166" s="183"/>
      <c r="LKX166" s="183"/>
      <c r="LKY166" s="183"/>
      <c r="LKZ166" s="183"/>
      <c r="LLA166" s="183"/>
      <c r="LLB166" s="183"/>
      <c r="LLC166" s="183"/>
      <c r="LLD166" s="183"/>
      <c r="LLE166" s="183"/>
      <c r="LLF166" s="183"/>
      <c r="LLG166" s="183"/>
      <c r="LLH166" s="183"/>
      <c r="LLI166" s="183"/>
      <c r="LLJ166" s="183"/>
      <c r="LLK166" s="183"/>
      <c r="LLL166" s="183"/>
      <c r="LLM166" s="183"/>
      <c r="LLN166" s="183"/>
      <c r="LLO166" s="183"/>
      <c r="LLP166" s="183"/>
      <c r="LLQ166" s="183"/>
      <c r="LLR166" s="183"/>
      <c r="LLS166" s="183"/>
      <c r="LLT166" s="183"/>
      <c r="LLU166" s="183"/>
      <c r="LLV166" s="183"/>
      <c r="LLW166" s="183"/>
      <c r="LLX166" s="183"/>
      <c r="LLY166" s="183"/>
      <c r="LLZ166" s="183"/>
      <c r="LMA166" s="183"/>
      <c r="LMB166" s="183"/>
      <c r="LMC166" s="183"/>
      <c r="LMD166" s="183"/>
      <c r="LME166" s="183"/>
      <c r="LMF166" s="183"/>
      <c r="LMG166" s="183"/>
      <c r="LMH166" s="183"/>
      <c r="LMI166" s="183"/>
      <c r="LMJ166" s="183"/>
      <c r="LMK166" s="183"/>
      <c r="LML166" s="183"/>
      <c r="LMM166" s="183"/>
      <c r="LMN166" s="183"/>
      <c r="LMO166" s="183"/>
      <c r="LMP166" s="183"/>
      <c r="LMQ166" s="183"/>
      <c r="LMR166" s="183"/>
      <c r="LMS166" s="183"/>
      <c r="LMT166" s="183"/>
      <c r="LMU166" s="183"/>
      <c r="LMV166" s="183"/>
      <c r="LMW166" s="183"/>
      <c r="LMX166" s="183"/>
      <c r="LMY166" s="183"/>
      <c r="LMZ166" s="183"/>
      <c r="LNA166" s="183"/>
      <c r="LNB166" s="183"/>
      <c r="LNC166" s="183"/>
      <c r="LND166" s="183"/>
      <c r="LNE166" s="183"/>
      <c r="LNF166" s="183"/>
      <c r="LNG166" s="183"/>
      <c r="LNH166" s="183"/>
      <c r="LNI166" s="183"/>
      <c r="LNJ166" s="183"/>
      <c r="LNK166" s="183"/>
      <c r="LNL166" s="183"/>
      <c r="LNM166" s="183"/>
      <c r="LNN166" s="183"/>
      <c r="LNO166" s="183"/>
      <c r="LNP166" s="183"/>
      <c r="LNQ166" s="183"/>
      <c r="LNR166" s="183"/>
      <c r="LNS166" s="183"/>
      <c r="LNT166" s="183"/>
      <c r="LNU166" s="183"/>
      <c r="LNV166" s="183"/>
      <c r="LNW166" s="183"/>
      <c r="LNX166" s="183"/>
      <c r="LNY166" s="183"/>
      <c r="LNZ166" s="183"/>
      <c r="LOA166" s="183"/>
      <c r="LOB166" s="183"/>
      <c r="LOC166" s="183"/>
      <c r="LOD166" s="183"/>
      <c r="LOE166" s="183"/>
      <c r="LOF166" s="183"/>
      <c r="LOG166" s="183"/>
      <c r="LOH166" s="183"/>
      <c r="LOI166" s="183"/>
      <c r="LOJ166" s="183"/>
      <c r="LOK166" s="183"/>
      <c r="LOL166" s="183"/>
      <c r="LOM166" s="183"/>
      <c r="LON166" s="183"/>
      <c r="LOO166" s="183"/>
      <c r="LOP166" s="183"/>
      <c r="LOQ166" s="183"/>
      <c r="LOR166" s="183"/>
      <c r="LOS166" s="183"/>
      <c r="LOT166" s="183"/>
      <c r="LOU166" s="183"/>
      <c r="LOV166" s="183"/>
      <c r="LOW166" s="183"/>
      <c r="LOX166" s="183"/>
      <c r="LOY166" s="183"/>
      <c r="LOZ166" s="183"/>
      <c r="LPA166" s="183"/>
      <c r="LPB166" s="183"/>
      <c r="LPC166" s="183"/>
      <c r="LPD166" s="183"/>
      <c r="LPE166" s="183"/>
      <c r="LPF166" s="183"/>
      <c r="LPG166" s="183"/>
      <c r="LPH166" s="183"/>
      <c r="LPI166" s="183"/>
      <c r="LPJ166" s="183"/>
      <c r="LPK166" s="183"/>
      <c r="LPL166" s="183"/>
      <c r="LPM166" s="183"/>
      <c r="LPN166" s="183"/>
      <c r="LPO166" s="183"/>
      <c r="LPP166" s="183"/>
      <c r="LPQ166" s="183"/>
      <c r="LPR166" s="183"/>
      <c r="LPS166" s="183"/>
      <c r="LPT166" s="183"/>
      <c r="LPU166" s="183"/>
      <c r="LPV166" s="183"/>
      <c r="LPW166" s="183"/>
      <c r="LPX166" s="183"/>
      <c r="LPY166" s="183"/>
      <c r="LPZ166" s="183"/>
      <c r="LQA166" s="183"/>
      <c r="LQB166" s="183"/>
      <c r="LQC166" s="183"/>
      <c r="LQD166" s="183"/>
      <c r="LQE166" s="183"/>
      <c r="LQF166" s="183"/>
      <c r="LQG166" s="183"/>
      <c r="LQH166" s="183"/>
      <c r="LQI166" s="183"/>
      <c r="LQJ166" s="183"/>
      <c r="LQK166" s="183"/>
      <c r="LQL166" s="183"/>
      <c r="LQM166" s="183"/>
      <c r="LQN166" s="183"/>
      <c r="LQO166" s="183"/>
      <c r="LQP166" s="183"/>
      <c r="LQQ166" s="183"/>
      <c r="LQR166" s="183"/>
      <c r="LQS166" s="183"/>
      <c r="LQT166" s="183"/>
      <c r="LQU166" s="183"/>
      <c r="LQV166" s="183"/>
      <c r="LQW166" s="183"/>
      <c r="LQX166" s="183"/>
      <c r="LQY166" s="183"/>
      <c r="LQZ166" s="183"/>
      <c r="LRA166" s="183"/>
      <c r="LRB166" s="183"/>
      <c r="LRC166" s="183"/>
      <c r="LRD166" s="183"/>
      <c r="LRE166" s="183"/>
      <c r="LRF166" s="183"/>
      <c r="LRG166" s="183"/>
      <c r="LRH166" s="183"/>
      <c r="LRI166" s="183"/>
      <c r="LRJ166" s="183"/>
      <c r="LRK166" s="183"/>
      <c r="LRL166" s="183"/>
      <c r="LRM166" s="183"/>
      <c r="LRN166" s="183"/>
      <c r="LRO166" s="183"/>
      <c r="LRP166" s="183"/>
      <c r="LRQ166" s="183"/>
      <c r="LRR166" s="183"/>
      <c r="LRS166" s="183"/>
      <c r="LRT166" s="183"/>
      <c r="LRU166" s="183"/>
      <c r="LRV166" s="183"/>
      <c r="LRW166" s="183"/>
      <c r="LRX166" s="183"/>
      <c r="LRY166" s="183"/>
      <c r="LRZ166" s="183"/>
      <c r="LSA166" s="183"/>
      <c r="LSB166" s="183"/>
      <c r="LSC166" s="183"/>
      <c r="LSD166" s="183"/>
      <c r="LSE166" s="183"/>
      <c r="LSF166" s="183"/>
      <c r="LSG166" s="183"/>
      <c r="LSH166" s="183"/>
      <c r="LSI166" s="183"/>
      <c r="LSJ166" s="183"/>
      <c r="LSK166" s="183"/>
      <c r="LSL166" s="183"/>
      <c r="LSM166" s="183"/>
      <c r="LSN166" s="183"/>
      <c r="LSO166" s="183"/>
      <c r="LSP166" s="183"/>
      <c r="LSQ166" s="183"/>
      <c r="LSR166" s="183"/>
      <c r="LSS166" s="183"/>
      <c r="LST166" s="183"/>
      <c r="LSU166" s="183"/>
      <c r="LSV166" s="183"/>
      <c r="LSW166" s="183"/>
      <c r="LSX166" s="183"/>
      <c r="LSY166" s="183"/>
      <c r="LSZ166" s="183"/>
      <c r="LTA166" s="183"/>
      <c r="LTB166" s="183"/>
      <c r="LTC166" s="183"/>
      <c r="LTD166" s="183"/>
      <c r="LTE166" s="183"/>
      <c r="LTF166" s="183"/>
      <c r="LTG166" s="183"/>
      <c r="LTH166" s="183"/>
      <c r="LTI166" s="183"/>
      <c r="LTJ166" s="183"/>
      <c r="LTK166" s="183"/>
      <c r="LTL166" s="183"/>
      <c r="LTM166" s="183"/>
      <c r="LTN166" s="183"/>
      <c r="LTO166" s="183"/>
      <c r="LTP166" s="183"/>
      <c r="LTQ166" s="183"/>
      <c r="LTR166" s="183"/>
      <c r="LTS166" s="183"/>
      <c r="LTT166" s="183"/>
      <c r="LTU166" s="183"/>
      <c r="LTV166" s="183"/>
      <c r="LTW166" s="183"/>
      <c r="LTX166" s="183"/>
      <c r="LTY166" s="183"/>
      <c r="LTZ166" s="183"/>
      <c r="LUA166" s="183"/>
      <c r="LUB166" s="183"/>
      <c r="LUC166" s="183"/>
      <c r="LUD166" s="183"/>
      <c r="LUE166" s="183"/>
      <c r="LUF166" s="183"/>
      <c r="LUG166" s="183"/>
      <c r="LUH166" s="183"/>
      <c r="LUI166" s="183"/>
      <c r="LUJ166" s="183"/>
      <c r="LUK166" s="183"/>
      <c r="LUL166" s="183"/>
      <c r="LUM166" s="183"/>
      <c r="LUN166" s="183"/>
      <c r="LUO166" s="183"/>
      <c r="LUP166" s="183"/>
      <c r="LUQ166" s="183"/>
      <c r="LUR166" s="183"/>
      <c r="LUS166" s="183"/>
      <c r="LUT166" s="183"/>
      <c r="LUU166" s="183"/>
      <c r="LUV166" s="183"/>
      <c r="LUW166" s="183"/>
      <c r="LUX166" s="183"/>
      <c r="LUY166" s="183"/>
      <c r="LUZ166" s="183"/>
      <c r="LVA166" s="183"/>
      <c r="LVB166" s="183"/>
      <c r="LVC166" s="183"/>
      <c r="LVD166" s="183"/>
      <c r="LVE166" s="183"/>
      <c r="LVF166" s="183"/>
      <c r="LVG166" s="183"/>
      <c r="LVH166" s="183"/>
      <c r="LVI166" s="183"/>
      <c r="LVJ166" s="183"/>
      <c r="LVK166" s="183"/>
      <c r="LVL166" s="183"/>
      <c r="LVM166" s="183"/>
      <c r="LVN166" s="183"/>
      <c r="LVO166" s="183"/>
      <c r="LVP166" s="183"/>
      <c r="LVQ166" s="183"/>
      <c r="LVR166" s="183"/>
      <c r="LVS166" s="183"/>
      <c r="LVT166" s="183"/>
      <c r="LVU166" s="183"/>
      <c r="LVV166" s="183"/>
      <c r="LVW166" s="183"/>
      <c r="LVX166" s="183"/>
      <c r="LVY166" s="183"/>
      <c r="LVZ166" s="183"/>
      <c r="LWA166" s="183"/>
      <c r="LWB166" s="183"/>
      <c r="LWC166" s="183"/>
      <c r="LWD166" s="183"/>
      <c r="LWE166" s="183"/>
      <c r="LWF166" s="183"/>
      <c r="LWG166" s="183"/>
      <c r="LWH166" s="183"/>
      <c r="LWI166" s="183"/>
      <c r="LWJ166" s="183"/>
      <c r="LWK166" s="183"/>
      <c r="LWL166" s="183"/>
      <c r="LWM166" s="183"/>
      <c r="LWN166" s="183"/>
      <c r="LWO166" s="183"/>
      <c r="LWP166" s="183"/>
      <c r="LWQ166" s="183"/>
      <c r="LWR166" s="183"/>
      <c r="LWS166" s="183"/>
      <c r="LWT166" s="183"/>
      <c r="LWU166" s="183"/>
      <c r="LWV166" s="183"/>
      <c r="LWW166" s="183"/>
      <c r="LWX166" s="183"/>
      <c r="LWY166" s="183"/>
      <c r="LWZ166" s="183"/>
      <c r="LXA166" s="183"/>
      <c r="LXB166" s="183"/>
      <c r="LXC166" s="183"/>
      <c r="LXD166" s="183"/>
      <c r="LXE166" s="183"/>
      <c r="LXF166" s="183"/>
      <c r="LXG166" s="183"/>
      <c r="LXH166" s="183"/>
      <c r="LXI166" s="183"/>
      <c r="LXJ166" s="183"/>
      <c r="LXK166" s="183"/>
      <c r="LXL166" s="183"/>
      <c r="LXM166" s="183"/>
      <c r="LXN166" s="183"/>
      <c r="LXO166" s="183"/>
      <c r="LXP166" s="183"/>
      <c r="LXQ166" s="183"/>
      <c r="LXR166" s="183"/>
      <c r="LXS166" s="183"/>
      <c r="LXT166" s="183"/>
      <c r="LXU166" s="183"/>
      <c r="LXV166" s="183"/>
      <c r="LXW166" s="183"/>
      <c r="LXX166" s="183"/>
      <c r="LXY166" s="183"/>
      <c r="LXZ166" s="183"/>
      <c r="LYA166" s="183"/>
      <c r="LYB166" s="183"/>
      <c r="LYC166" s="183"/>
      <c r="LYD166" s="183"/>
      <c r="LYE166" s="183"/>
      <c r="LYF166" s="183"/>
      <c r="LYG166" s="183"/>
      <c r="LYH166" s="183"/>
      <c r="LYI166" s="183"/>
      <c r="LYJ166" s="183"/>
      <c r="LYK166" s="183"/>
      <c r="LYL166" s="183"/>
      <c r="LYM166" s="183"/>
      <c r="LYN166" s="183"/>
      <c r="LYO166" s="183"/>
      <c r="LYP166" s="183"/>
      <c r="LYQ166" s="183"/>
      <c r="LYR166" s="183"/>
      <c r="LYS166" s="183"/>
      <c r="LYT166" s="183"/>
      <c r="LYU166" s="183"/>
      <c r="LYV166" s="183"/>
      <c r="LYW166" s="183"/>
      <c r="LYX166" s="183"/>
      <c r="LYY166" s="183"/>
      <c r="LYZ166" s="183"/>
      <c r="LZA166" s="183"/>
      <c r="LZB166" s="183"/>
      <c r="LZC166" s="183"/>
      <c r="LZD166" s="183"/>
      <c r="LZE166" s="183"/>
      <c r="LZF166" s="183"/>
      <c r="LZG166" s="183"/>
      <c r="LZH166" s="183"/>
      <c r="LZI166" s="183"/>
      <c r="LZJ166" s="183"/>
      <c r="LZK166" s="183"/>
      <c r="LZL166" s="183"/>
      <c r="LZM166" s="183"/>
      <c r="LZN166" s="183"/>
      <c r="LZO166" s="183"/>
      <c r="LZP166" s="183"/>
      <c r="LZQ166" s="183"/>
      <c r="LZR166" s="183"/>
      <c r="LZS166" s="183"/>
      <c r="LZT166" s="183"/>
      <c r="LZU166" s="183"/>
      <c r="LZV166" s="183"/>
      <c r="LZW166" s="183"/>
      <c r="LZX166" s="183"/>
      <c r="LZY166" s="183"/>
      <c r="LZZ166" s="183"/>
      <c r="MAA166" s="183"/>
      <c r="MAB166" s="183"/>
      <c r="MAC166" s="183"/>
      <c r="MAD166" s="183"/>
      <c r="MAE166" s="183"/>
      <c r="MAF166" s="183"/>
      <c r="MAG166" s="183"/>
      <c r="MAH166" s="183"/>
      <c r="MAI166" s="183"/>
      <c r="MAJ166" s="183"/>
      <c r="MAK166" s="183"/>
      <c r="MAL166" s="183"/>
      <c r="MAM166" s="183"/>
      <c r="MAN166" s="183"/>
      <c r="MAO166" s="183"/>
      <c r="MAP166" s="183"/>
      <c r="MAQ166" s="183"/>
      <c r="MAR166" s="183"/>
      <c r="MAS166" s="183"/>
      <c r="MAT166" s="183"/>
      <c r="MAU166" s="183"/>
      <c r="MAV166" s="183"/>
      <c r="MAW166" s="183"/>
      <c r="MAX166" s="183"/>
      <c r="MAY166" s="183"/>
      <c r="MAZ166" s="183"/>
      <c r="MBA166" s="183"/>
      <c r="MBB166" s="183"/>
      <c r="MBC166" s="183"/>
      <c r="MBD166" s="183"/>
      <c r="MBE166" s="183"/>
      <c r="MBF166" s="183"/>
      <c r="MBG166" s="183"/>
      <c r="MBH166" s="183"/>
      <c r="MBI166" s="183"/>
      <c r="MBJ166" s="183"/>
      <c r="MBK166" s="183"/>
      <c r="MBL166" s="183"/>
      <c r="MBM166" s="183"/>
      <c r="MBN166" s="183"/>
      <c r="MBO166" s="183"/>
      <c r="MBP166" s="183"/>
      <c r="MBQ166" s="183"/>
      <c r="MBR166" s="183"/>
      <c r="MBS166" s="183"/>
      <c r="MBT166" s="183"/>
      <c r="MBU166" s="183"/>
      <c r="MBV166" s="183"/>
      <c r="MBW166" s="183"/>
      <c r="MBX166" s="183"/>
      <c r="MBY166" s="183"/>
      <c r="MBZ166" s="183"/>
      <c r="MCA166" s="183"/>
      <c r="MCB166" s="183"/>
      <c r="MCC166" s="183"/>
      <c r="MCD166" s="183"/>
      <c r="MCE166" s="183"/>
      <c r="MCF166" s="183"/>
      <c r="MCG166" s="183"/>
      <c r="MCH166" s="183"/>
      <c r="MCI166" s="183"/>
      <c r="MCJ166" s="183"/>
      <c r="MCK166" s="183"/>
      <c r="MCL166" s="183"/>
      <c r="MCM166" s="183"/>
      <c r="MCN166" s="183"/>
      <c r="MCO166" s="183"/>
      <c r="MCP166" s="183"/>
      <c r="MCQ166" s="183"/>
      <c r="MCR166" s="183"/>
      <c r="MCS166" s="183"/>
      <c r="MCT166" s="183"/>
      <c r="MCU166" s="183"/>
      <c r="MCV166" s="183"/>
      <c r="MCW166" s="183"/>
      <c r="MCX166" s="183"/>
      <c r="MCY166" s="183"/>
      <c r="MCZ166" s="183"/>
      <c r="MDA166" s="183"/>
      <c r="MDB166" s="183"/>
      <c r="MDC166" s="183"/>
      <c r="MDD166" s="183"/>
      <c r="MDE166" s="183"/>
      <c r="MDF166" s="183"/>
      <c r="MDG166" s="183"/>
      <c r="MDH166" s="183"/>
      <c r="MDI166" s="183"/>
      <c r="MDJ166" s="183"/>
      <c r="MDK166" s="183"/>
      <c r="MDL166" s="183"/>
      <c r="MDM166" s="183"/>
      <c r="MDN166" s="183"/>
      <c r="MDO166" s="183"/>
      <c r="MDP166" s="183"/>
      <c r="MDQ166" s="183"/>
      <c r="MDR166" s="183"/>
      <c r="MDS166" s="183"/>
      <c r="MDT166" s="183"/>
      <c r="MDU166" s="183"/>
      <c r="MDV166" s="183"/>
      <c r="MDW166" s="183"/>
      <c r="MDX166" s="183"/>
      <c r="MDY166" s="183"/>
      <c r="MDZ166" s="183"/>
      <c r="MEA166" s="183"/>
      <c r="MEB166" s="183"/>
      <c r="MEC166" s="183"/>
      <c r="MED166" s="183"/>
      <c r="MEE166" s="183"/>
      <c r="MEF166" s="183"/>
      <c r="MEG166" s="183"/>
      <c r="MEH166" s="183"/>
      <c r="MEI166" s="183"/>
      <c r="MEJ166" s="183"/>
      <c r="MEK166" s="183"/>
      <c r="MEL166" s="183"/>
      <c r="MEM166" s="183"/>
      <c r="MEN166" s="183"/>
      <c r="MEO166" s="183"/>
      <c r="MEP166" s="183"/>
      <c r="MEQ166" s="183"/>
      <c r="MER166" s="183"/>
      <c r="MES166" s="183"/>
      <c r="MET166" s="183"/>
      <c r="MEU166" s="183"/>
      <c r="MEV166" s="183"/>
      <c r="MEW166" s="183"/>
      <c r="MEX166" s="183"/>
      <c r="MEY166" s="183"/>
      <c r="MEZ166" s="183"/>
      <c r="MFA166" s="183"/>
      <c r="MFB166" s="183"/>
      <c r="MFC166" s="183"/>
      <c r="MFD166" s="183"/>
      <c r="MFE166" s="183"/>
      <c r="MFF166" s="183"/>
      <c r="MFG166" s="183"/>
      <c r="MFH166" s="183"/>
      <c r="MFI166" s="183"/>
      <c r="MFJ166" s="183"/>
      <c r="MFK166" s="183"/>
      <c r="MFL166" s="183"/>
      <c r="MFM166" s="183"/>
      <c r="MFN166" s="183"/>
      <c r="MFO166" s="183"/>
      <c r="MFP166" s="183"/>
      <c r="MFQ166" s="183"/>
      <c r="MFR166" s="183"/>
      <c r="MFS166" s="183"/>
      <c r="MFT166" s="183"/>
      <c r="MFU166" s="183"/>
      <c r="MFV166" s="183"/>
      <c r="MFW166" s="183"/>
      <c r="MFX166" s="183"/>
      <c r="MFY166" s="183"/>
      <c r="MFZ166" s="183"/>
      <c r="MGA166" s="183"/>
      <c r="MGB166" s="183"/>
      <c r="MGC166" s="183"/>
      <c r="MGD166" s="183"/>
      <c r="MGE166" s="183"/>
      <c r="MGF166" s="183"/>
      <c r="MGG166" s="183"/>
      <c r="MGH166" s="183"/>
      <c r="MGI166" s="183"/>
      <c r="MGJ166" s="183"/>
      <c r="MGK166" s="183"/>
      <c r="MGL166" s="183"/>
      <c r="MGM166" s="183"/>
      <c r="MGN166" s="183"/>
      <c r="MGO166" s="183"/>
      <c r="MGP166" s="183"/>
      <c r="MGQ166" s="183"/>
      <c r="MGR166" s="183"/>
      <c r="MGS166" s="183"/>
      <c r="MGT166" s="183"/>
      <c r="MGU166" s="183"/>
      <c r="MGV166" s="183"/>
      <c r="MGW166" s="183"/>
      <c r="MGX166" s="183"/>
      <c r="MGY166" s="183"/>
      <c r="MGZ166" s="183"/>
      <c r="MHA166" s="183"/>
      <c r="MHB166" s="183"/>
      <c r="MHC166" s="183"/>
      <c r="MHD166" s="183"/>
      <c r="MHE166" s="183"/>
      <c r="MHF166" s="183"/>
      <c r="MHG166" s="183"/>
      <c r="MHH166" s="183"/>
      <c r="MHI166" s="183"/>
      <c r="MHJ166" s="183"/>
      <c r="MHK166" s="183"/>
      <c r="MHL166" s="183"/>
      <c r="MHM166" s="183"/>
      <c r="MHN166" s="183"/>
      <c r="MHO166" s="183"/>
      <c r="MHP166" s="183"/>
      <c r="MHQ166" s="183"/>
      <c r="MHR166" s="183"/>
      <c r="MHS166" s="183"/>
      <c r="MHT166" s="183"/>
      <c r="MHU166" s="183"/>
      <c r="MHV166" s="183"/>
      <c r="MHW166" s="183"/>
      <c r="MHX166" s="183"/>
      <c r="MHY166" s="183"/>
      <c r="MHZ166" s="183"/>
      <c r="MIA166" s="183"/>
      <c r="MIB166" s="183"/>
      <c r="MIC166" s="183"/>
      <c r="MID166" s="183"/>
      <c r="MIE166" s="183"/>
      <c r="MIF166" s="183"/>
      <c r="MIG166" s="183"/>
      <c r="MIH166" s="183"/>
      <c r="MII166" s="183"/>
      <c r="MIJ166" s="183"/>
      <c r="MIK166" s="183"/>
      <c r="MIL166" s="183"/>
      <c r="MIM166" s="183"/>
      <c r="MIN166" s="183"/>
      <c r="MIO166" s="183"/>
      <c r="MIP166" s="183"/>
      <c r="MIQ166" s="183"/>
      <c r="MIR166" s="183"/>
      <c r="MIS166" s="183"/>
      <c r="MIT166" s="183"/>
      <c r="MIU166" s="183"/>
      <c r="MIV166" s="183"/>
      <c r="MIW166" s="183"/>
      <c r="MIX166" s="183"/>
      <c r="MIY166" s="183"/>
      <c r="MIZ166" s="183"/>
      <c r="MJA166" s="183"/>
      <c r="MJB166" s="183"/>
      <c r="MJC166" s="183"/>
      <c r="MJD166" s="183"/>
      <c r="MJE166" s="183"/>
      <c r="MJF166" s="183"/>
      <c r="MJG166" s="183"/>
      <c r="MJH166" s="183"/>
      <c r="MJI166" s="183"/>
      <c r="MJJ166" s="183"/>
      <c r="MJK166" s="183"/>
      <c r="MJL166" s="183"/>
      <c r="MJM166" s="183"/>
      <c r="MJN166" s="183"/>
      <c r="MJO166" s="183"/>
      <c r="MJP166" s="183"/>
      <c r="MJQ166" s="183"/>
      <c r="MJR166" s="183"/>
      <c r="MJS166" s="183"/>
      <c r="MJT166" s="183"/>
      <c r="MJU166" s="183"/>
      <c r="MJV166" s="183"/>
      <c r="MJW166" s="183"/>
      <c r="MJX166" s="183"/>
      <c r="MJY166" s="183"/>
      <c r="MJZ166" s="183"/>
      <c r="MKA166" s="183"/>
      <c r="MKB166" s="183"/>
      <c r="MKC166" s="183"/>
      <c r="MKD166" s="183"/>
      <c r="MKE166" s="183"/>
      <c r="MKF166" s="183"/>
      <c r="MKG166" s="183"/>
      <c r="MKH166" s="183"/>
      <c r="MKI166" s="183"/>
      <c r="MKJ166" s="183"/>
      <c r="MKK166" s="183"/>
      <c r="MKL166" s="183"/>
      <c r="MKM166" s="183"/>
      <c r="MKN166" s="183"/>
      <c r="MKO166" s="183"/>
      <c r="MKP166" s="183"/>
      <c r="MKQ166" s="183"/>
      <c r="MKR166" s="183"/>
      <c r="MKS166" s="183"/>
      <c r="MKT166" s="183"/>
      <c r="MKU166" s="183"/>
      <c r="MKV166" s="183"/>
      <c r="MKW166" s="183"/>
      <c r="MKX166" s="183"/>
      <c r="MKY166" s="183"/>
      <c r="MKZ166" s="183"/>
      <c r="MLA166" s="183"/>
      <c r="MLB166" s="183"/>
      <c r="MLC166" s="183"/>
      <c r="MLD166" s="183"/>
      <c r="MLE166" s="183"/>
      <c r="MLF166" s="183"/>
      <c r="MLG166" s="183"/>
      <c r="MLH166" s="183"/>
      <c r="MLI166" s="183"/>
      <c r="MLJ166" s="183"/>
      <c r="MLK166" s="183"/>
      <c r="MLL166" s="183"/>
      <c r="MLM166" s="183"/>
      <c r="MLN166" s="183"/>
      <c r="MLO166" s="183"/>
      <c r="MLP166" s="183"/>
      <c r="MLQ166" s="183"/>
      <c r="MLR166" s="183"/>
      <c r="MLS166" s="183"/>
      <c r="MLT166" s="183"/>
      <c r="MLU166" s="183"/>
      <c r="MLV166" s="183"/>
      <c r="MLW166" s="183"/>
      <c r="MLX166" s="183"/>
      <c r="MLY166" s="183"/>
      <c r="MLZ166" s="183"/>
      <c r="MMA166" s="183"/>
      <c r="MMB166" s="183"/>
      <c r="MMC166" s="183"/>
      <c r="MMD166" s="183"/>
      <c r="MME166" s="183"/>
      <c r="MMF166" s="183"/>
      <c r="MMG166" s="183"/>
      <c r="MMH166" s="183"/>
      <c r="MMI166" s="183"/>
      <c r="MMJ166" s="183"/>
      <c r="MMK166" s="183"/>
      <c r="MML166" s="183"/>
      <c r="MMM166" s="183"/>
      <c r="MMN166" s="183"/>
      <c r="MMO166" s="183"/>
      <c r="MMP166" s="183"/>
      <c r="MMQ166" s="183"/>
      <c r="MMR166" s="183"/>
      <c r="MMS166" s="183"/>
      <c r="MMT166" s="183"/>
      <c r="MMU166" s="183"/>
      <c r="MMV166" s="183"/>
      <c r="MMW166" s="183"/>
      <c r="MMX166" s="183"/>
      <c r="MMY166" s="183"/>
      <c r="MMZ166" s="183"/>
      <c r="MNA166" s="183"/>
      <c r="MNB166" s="183"/>
      <c r="MNC166" s="183"/>
      <c r="MND166" s="183"/>
      <c r="MNE166" s="183"/>
      <c r="MNF166" s="183"/>
      <c r="MNG166" s="183"/>
      <c r="MNH166" s="183"/>
      <c r="MNI166" s="183"/>
      <c r="MNJ166" s="183"/>
      <c r="MNK166" s="183"/>
      <c r="MNL166" s="183"/>
      <c r="MNM166" s="183"/>
      <c r="MNN166" s="183"/>
      <c r="MNO166" s="183"/>
      <c r="MNP166" s="183"/>
      <c r="MNQ166" s="183"/>
      <c r="MNR166" s="183"/>
      <c r="MNS166" s="183"/>
      <c r="MNT166" s="183"/>
      <c r="MNU166" s="183"/>
      <c r="MNV166" s="183"/>
      <c r="MNW166" s="183"/>
      <c r="MNX166" s="183"/>
      <c r="MNY166" s="183"/>
      <c r="MNZ166" s="183"/>
      <c r="MOA166" s="183"/>
      <c r="MOB166" s="183"/>
      <c r="MOC166" s="183"/>
      <c r="MOD166" s="183"/>
      <c r="MOE166" s="183"/>
      <c r="MOF166" s="183"/>
      <c r="MOG166" s="183"/>
      <c r="MOH166" s="183"/>
      <c r="MOI166" s="183"/>
      <c r="MOJ166" s="183"/>
      <c r="MOK166" s="183"/>
      <c r="MOL166" s="183"/>
      <c r="MOM166" s="183"/>
      <c r="MON166" s="183"/>
      <c r="MOO166" s="183"/>
      <c r="MOP166" s="183"/>
      <c r="MOQ166" s="183"/>
      <c r="MOR166" s="183"/>
      <c r="MOS166" s="183"/>
      <c r="MOT166" s="183"/>
      <c r="MOU166" s="183"/>
      <c r="MOV166" s="183"/>
      <c r="MOW166" s="183"/>
      <c r="MOX166" s="183"/>
      <c r="MOY166" s="183"/>
      <c r="MOZ166" s="183"/>
      <c r="MPA166" s="183"/>
      <c r="MPB166" s="183"/>
      <c r="MPC166" s="183"/>
      <c r="MPD166" s="183"/>
      <c r="MPE166" s="183"/>
      <c r="MPF166" s="183"/>
      <c r="MPG166" s="183"/>
      <c r="MPH166" s="183"/>
      <c r="MPI166" s="183"/>
      <c r="MPJ166" s="183"/>
      <c r="MPK166" s="183"/>
      <c r="MPL166" s="183"/>
      <c r="MPM166" s="183"/>
      <c r="MPN166" s="183"/>
      <c r="MPO166" s="183"/>
      <c r="MPP166" s="183"/>
      <c r="MPQ166" s="183"/>
      <c r="MPR166" s="183"/>
      <c r="MPS166" s="183"/>
      <c r="MPT166" s="183"/>
      <c r="MPU166" s="183"/>
      <c r="MPV166" s="183"/>
      <c r="MPW166" s="183"/>
      <c r="MPX166" s="183"/>
      <c r="MPY166" s="183"/>
      <c r="MPZ166" s="183"/>
      <c r="MQA166" s="183"/>
      <c r="MQB166" s="183"/>
      <c r="MQC166" s="183"/>
      <c r="MQD166" s="183"/>
      <c r="MQE166" s="183"/>
      <c r="MQF166" s="183"/>
      <c r="MQG166" s="183"/>
      <c r="MQH166" s="183"/>
      <c r="MQI166" s="183"/>
      <c r="MQJ166" s="183"/>
      <c r="MQK166" s="183"/>
      <c r="MQL166" s="183"/>
      <c r="MQM166" s="183"/>
      <c r="MQN166" s="183"/>
      <c r="MQO166" s="183"/>
      <c r="MQP166" s="183"/>
      <c r="MQQ166" s="183"/>
      <c r="MQR166" s="183"/>
      <c r="MQS166" s="183"/>
      <c r="MQT166" s="183"/>
      <c r="MQU166" s="183"/>
      <c r="MQV166" s="183"/>
      <c r="MQW166" s="183"/>
      <c r="MQX166" s="183"/>
      <c r="MQY166" s="183"/>
      <c r="MQZ166" s="183"/>
      <c r="MRA166" s="183"/>
      <c r="MRB166" s="183"/>
      <c r="MRC166" s="183"/>
      <c r="MRD166" s="183"/>
      <c r="MRE166" s="183"/>
      <c r="MRF166" s="183"/>
      <c r="MRG166" s="183"/>
      <c r="MRH166" s="183"/>
      <c r="MRI166" s="183"/>
      <c r="MRJ166" s="183"/>
      <c r="MRK166" s="183"/>
      <c r="MRL166" s="183"/>
      <c r="MRM166" s="183"/>
      <c r="MRN166" s="183"/>
      <c r="MRO166" s="183"/>
      <c r="MRP166" s="183"/>
      <c r="MRQ166" s="183"/>
      <c r="MRR166" s="183"/>
      <c r="MRS166" s="183"/>
      <c r="MRT166" s="183"/>
      <c r="MRU166" s="183"/>
      <c r="MRV166" s="183"/>
      <c r="MRW166" s="183"/>
      <c r="MRX166" s="183"/>
      <c r="MRY166" s="183"/>
      <c r="MRZ166" s="183"/>
      <c r="MSA166" s="183"/>
      <c r="MSB166" s="183"/>
      <c r="MSC166" s="183"/>
      <c r="MSD166" s="183"/>
      <c r="MSE166" s="183"/>
      <c r="MSF166" s="183"/>
      <c r="MSG166" s="183"/>
      <c r="MSH166" s="183"/>
      <c r="MSI166" s="183"/>
      <c r="MSJ166" s="183"/>
      <c r="MSK166" s="183"/>
      <c r="MSL166" s="183"/>
      <c r="MSM166" s="183"/>
      <c r="MSN166" s="183"/>
      <c r="MSO166" s="183"/>
      <c r="MSP166" s="183"/>
      <c r="MSQ166" s="183"/>
      <c r="MSR166" s="183"/>
      <c r="MSS166" s="183"/>
      <c r="MST166" s="183"/>
      <c r="MSU166" s="183"/>
      <c r="MSV166" s="183"/>
      <c r="MSW166" s="183"/>
      <c r="MSX166" s="183"/>
      <c r="MSY166" s="183"/>
      <c r="MSZ166" s="183"/>
      <c r="MTA166" s="183"/>
      <c r="MTB166" s="183"/>
      <c r="MTC166" s="183"/>
      <c r="MTD166" s="183"/>
      <c r="MTE166" s="183"/>
      <c r="MTF166" s="183"/>
      <c r="MTG166" s="183"/>
      <c r="MTH166" s="183"/>
      <c r="MTI166" s="183"/>
      <c r="MTJ166" s="183"/>
      <c r="MTK166" s="183"/>
      <c r="MTL166" s="183"/>
      <c r="MTM166" s="183"/>
      <c r="MTN166" s="183"/>
      <c r="MTO166" s="183"/>
      <c r="MTP166" s="183"/>
      <c r="MTQ166" s="183"/>
      <c r="MTR166" s="183"/>
      <c r="MTS166" s="183"/>
      <c r="MTT166" s="183"/>
      <c r="MTU166" s="183"/>
      <c r="MTV166" s="183"/>
      <c r="MTW166" s="183"/>
      <c r="MTX166" s="183"/>
      <c r="MTY166" s="183"/>
      <c r="MTZ166" s="183"/>
      <c r="MUA166" s="183"/>
      <c r="MUB166" s="183"/>
      <c r="MUC166" s="183"/>
      <c r="MUD166" s="183"/>
      <c r="MUE166" s="183"/>
      <c r="MUF166" s="183"/>
      <c r="MUG166" s="183"/>
      <c r="MUH166" s="183"/>
      <c r="MUI166" s="183"/>
      <c r="MUJ166" s="183"/>
      <c r="MUK166" s="183"/>
      <c r="MUL166" s="183"/>
      <c r="MUM166" s="183"/>
      <c r="MUN166" s="183"/>
      <c r="MUO166" s="183"/>
      <c r="MUP166" s="183"/>
      <c r="MUQ166" s="183"/>
      <c r="MUR166" s="183"/>
      <c r="MUS166" s="183"/>
      <c r="MUT166" s="183"/>
      <c r="MUU166" s="183"/>
      <c r="MUV166" s="183"/>
      <c r="MUW166" s="183"/>
      <c r="MUX166" s="183"/>
      <c r="MUY166" s="183"/>
      <c r="MUZ166" s="183"/>
      <c r="MVA166" s="183"/>
      <c r="MVB166" s="183"/>
      <c r="MVC166" s="183"/>
      <c r="MVD166" s="183"/>
      <c r="MVE166" s="183"/>
      <c r="MVF166" s="183"/>
      <c r="MVG166" s="183"/>
      <c r="MVH166" s="183"/>
      <c r="MVI166" s="183"/>
      <c r="MVJ166" s="183"/>
      <c r="MVK166" s="183"/>
      <c r="MVL166" s="183"/>
      <c r="MVM166" s="183"/>
      <c r="MVN166" s="183"/>
      <c r="MVO166" s="183"/>
      <c r="MVP166" s="183"/>
      <c r="MVQ166" s="183"/>
      <c r="MVR166" s="183"/>
      <c r="MVS166" s="183"/>
      <c r="MVT166" s="183"/>
      <c r="MVU166" s="183"/>
      <c r="MVV166" s="183"/>
      <c r="MVW166" s="183"/>
      <c r="MVX166" s="183"/>
      <c r="MVY166" s="183"/>
      <c r="MVZ166" s="183"/>
      <c r="MWA166" s="183"/>
      <c r="MWB166" s="183"/>
      <c r="MWC166" s="183"/>
      <c r="MWD166" s="183"/>
      <c r="MWE166" s="183"/>
      <c r="MWF166" s="183"/>
      <c r="MWG166" s="183"/>
      <c r="MWH166" s="183"/>
      <c r="MWI166" s="183"/>
      <c r="MWJ166" s="183"/>
      <c r="MWK166" s="183"/>
      <c r="MWL166" s="183"/>
      <c r="MWM166" s="183"/>
      <c r="MWN166" s="183"/>
      <c r="MWO166" s="183"/>
      <c r="MWP166" s="183"/>
      <c r="MWQ166" s="183"/>
      <c r="MWR166" s="183"/>
      <c r="MWS166" s="183"/>
      <c r="MWT166" s="183"/>
      <c r="MWU166" s="183"/>
      <c r="MWV166" s="183"/>
      <c r="MWW166" s="183"/>
      <c r="MWX166" s="183"/>
      <c r="MWY166" s="183"/>
      <c r="MWZ166" s="183"/>
      <c r="MXA166" s="183"/>
      <c r="MXB166" s="183"/>
      <c r="MXC166" s="183"/>
      <c r="MXD166" s="183"/>
      <c r="MXE166" s="183"/>
      <c r="MXF166" s="183"/>
      <c r="MXG166" s="183"/>
      <c r="MXH166" s="183"/>
      <c r="MXI166" s="183"/>
      <c r="MXJ166" s="183"/>
      <c r="MXK166" s="183"/>
      <c r="MXL166" s="183"/>
      <c r="MXM166" s="183"/>
      <c r="MXN166" s="183"/>
      <c r="MXO166" s="183"/>
      <c r="MXP166" s="183"/>
      <c r="MXQ166" s="183"/>
      <c r="MXR166" s="183"/>
      <c r="MXS166" s="183"/>
      <c r="MXT166" s="183"/>
      <c r="MXU166" s="183"/>
      <c r="MXV166" s="183"/>
      <c r="MXW166" s="183"/>
      <c r="MXX166" s="183"/>
      <c r="MXY166" s="183"/>
      <c r="MXZ166" s="183"/>
      <c r="MYA166" s="183"/>
      <c r="MYB166" s="183"/>
      <c r="MYC166" s="183"/>
      <c r="MYD166" s="183"/>
      <c r="MYE166" s="183"/>
      <c r="MYF166" s="183"/>
      <c r="MYG166" s="183"/>
      <c r="MYH166" s="183"/>
      <c r="MYI166" s="183"/>
      <c r="MYJ166" s="183"/>
      <c r="MYK166" s="183"/>
      <c r="MYL166" s="183"/>
      <c r="MYM166" s="183"/>
      <c r="MYN166" s="183"/>
      <c r="MYO166" s="183"/>
      <c r="MYP166" s="183"/>
      <c r="MYQ166" s="183"/>
      <c r="MYR166" s="183"/>
      <c r="MYS166" s="183"/>
      <c r="MYT166" s="183"/>
      <c r="MYU166" s="183"/>
      <c r="MYV166" s="183"/>
      <c r="MYW166" s="183"/>
      <c r="MYX166" s="183"/>
      <c r="MYY166" s="183"/>
      <c r="MYZ166" s="183"/>
      <c r="MZA166" s="183"/>
      <c r="MZB166" s="183"/>
      <c r="MZC166" s="183"/>
      <c r="MZD166" s="183"/>
      <c r="MZE166" s="183"/>
      <c r="MZF166" s="183"/>
      <c r="MZG166" s="183"/>
      <c r="MZH166" s="183"/>
      <c r="MZI166" s="183"/>
      <c r="MZJ166" s="183"/>
      <c r="MZK166" s="183"/>
      <c r="MZL166" s="183"/>
      <c r="MZM166" s="183"/>
      <c r="MZN166" s="183"/>
      <c r="MZO166" s="183"/>
      <c r="MZP166" s="183"/>
      <c r="MZQ166" s="183"/>
      <c r="MZR166" s="183"/>
      <c r="MZS166" s="183"/>
      <c r="MZT166" s="183"/>
      <c r="MZU166" s="183"/>
      <c r="MZV166" s="183"/>
      <c r="MZW166" s="183"/>
      <c r="MZX166" s="183"/>
      <c r="MZY166" s="183"/>
      <c r="MZZ166" s="183"/>
      <c r="NAA166" s="183"/>
      <c r="NAB166" s="183"/>
      <c r="NAC166" s="183"/>
      <c r="NAD166" s="183"/>
      <c r="NAE166" s="183"/>
      <c r="NAF166" s="183"/>
      <c r="NAG166" s="183"/>
      <c r="NAH166" s="183"/>
      <c r="NAI166" s="183"/>
      <c r="NAJ166" s="183"/>
      <c r="NAK166" s="183"/>
      <c r="NAL166" s="183"/>
      <c r="NAM166" s="183"/>
      <c r="NAN166" s="183"/>
      <c r="NAO166" s="183"/>
      <c r="NAP166" s="183"/>
      <c r="NAQ166" s="183"/>
      <c r="NAR166" s="183"/>
      <c r="NAS166" s="183"/>
      <c r="NAT166" s="183"/>
      <c r="NAU166" s="183"/>
      <c r="NAV166" s="183"/>
      <c r="NAW166" s="183"/>
      <c r="NAX166" s="183"/>
      <c r="NAY166" s="183"/>
      <c r="NAZ166" s="183"/>
      <c r="NBA166" s="183"/>
      <c r="NBB166" s="183"/>
      <c r="NBC166" s="183"/>
      <c r="NBD166" s="183"/>
      <c r="NBE166" s="183"/>
      <c r="NBF166" s="183"/>
      <c r="NBG166" s="183"/>
      <c r="NBH166" s="183"/>
      <c r="NBI166" s="183"/>
      <c r="NBJ166" s="183"/>
      <c r="NBK166" s="183"/>
      <c r="NBL166" s="183"/>
      <c r="NBM166" s="183"/>
      <c r="NBN166" s="183"/>
      <c r="NBO166" s="183"/>
      <c r="NBP166" s="183"/>
      <c r="NBQ166" s="183"/>
      <c r="NBR166" s="183"/>
      <c r="NBS166" s="183"/>
      <c r="NBT166" s="183"/>
      <c r="NBU166" s="183"/>
      <c r="NBV166" s="183"/>
      <c r="NBW166" s="183"/>
      <c r="NBX166" s="183"/>
      <c r="NBY166" s="183"/>
      <c r="NBZ166" s="183"/>
      <c r="NCA166" s="183"/>
      <c r="NCB166" s="183"/>
      <c r="NCC166" s="183"/>
      <c r="NCD166" s="183"/>
      <c r="NCE166" s="183"/>
      <c r="NCF166" s="183"/>
      <c r="NCG166" s="183"/>
      <c r="NCH166" s="183"/>
      <c r="NCI166" s="183"/>
      <c r="NCJ166" s="183"/>
      <c r="NCK166" s="183"/>
      <c r="NCL166" s="183"/>
      <c r="NCM166" s="183"/>
      <c r="NCN166" s="183"/>
      <c r="NCO166" s="183"/>
      <c r="NCP166" s="183"/>
      <c r="NCQ166" s="183"/>
      <c r="NCR166" s="183"/>
      <c r="NCS166" s="183"/>
      <c r="NCT166" s="183"/>
      <c r="NCU166" s="183"/>
      <c r="NCV166" s="183"/>
      <c r="NCW166" s="183"/>
      <c r="NCX166" s="183"/>
      <c r="NCY166" s="183"/>
      <c r="NCZ166" s="183"/>
      <c r="NDA166" s="183"/>
      <c r="NDB166" s="183"/>
      <c r="NDC166" s="183"/>
      <c r="NDD166" s="183"/>
      <c r="NDE166" s="183"/>
      <c r="NDF166" s="183"/>
      <c r="NDG166" s="183"/>
      <c r="NDH166" s="183"/>
      <c r="NDI166" s="183"/>
      <c r="NDJ166" s="183"/>
      <c r="NDK166" s="183"/>
      <c r="NDL166" s="183"/>
      <c r="NDM166" s="183"/>
      <c r="NDN166" s="183"/>
      <c r="NDO166" s="183"/>
      <c r="NDP166" s="183"/>
      <c r="NDQ166" s="183"/>
      <c r="NDR166" s="183"/>
      <c r="NDS166" s="183"/>
      <c r="NDT166" s="183"/>
      <c r="NDU166" s="183"/>
      <c r="NDV166" s="183"/>
      <c r="NDW166" s="183"/>
      <c r="NDX166" s="183"/>
      <c r="NDY166" s="183"/>
      <c r="NDZ166" s="183"/>
      <c r="NEA166" s="183"/>
      <c r="NEB166" s="183"/>
      <c r="NEC166" s="183"/>
      <c r="NED166" s="183"/>
      <c r="NEE166" s="183"/>
      <c r="NEF166" s="183"/>
      <c r="NEG166" s="183"/>
      <c r="NEH166" s="183"/>
      <c r="NEI166" s="183"/>
      <c r="NEJ166" s="183"/>
      <c r="NEK166" s="183"/>
      <c r="NEL166" s="183"/>
      <c r="NEM166" s="183"/>
      <c r="NEN166" s="183"/>
      <c r="NEO166" s="183"/>
      <c r="NEP166" s="183"/>
      <c r="NEQ166" s="183"/>
      <c r="NER166" s="183"/>
      <c r="NES166" s="183"/>
      <c r="NET166" s="183"/>
      <c r="NEU166" s="183"/>
      <c r="NEV166" s="183"/>
      <c r="NEW166" s="183"/>
      <c r="NEX166" s="183"/>
      <c r="NEY166" s="183"/>
      <c r="NEZ166" s="183"/>
      <c r="NFA166" s="183"/>
      <c r="NFB166" s="183"/>
      <c r="NFC166" s="183"/>
      <c r="NFD166" s="183"/>
      <c r="NFE166" s="183"/>
      <c r="NFF166" s="183"/>
      <c r="NFG166" s="183"/>
      <c r="NFH166" s="183"/>
      <c r="NFI166" s="183"/>
      <c r="NFJ166" s="183"/>
      <c r="NFK166" s="183"/>
      <c r="NFL166" s="183"/>
      <c r="NFM166" s="183"/>
      <c r="NFN166" s="183"/>
      <c r="NFO166" s="183"/>
      <c r="NFP166" s="183"/>
      <c r="NFQ166" s="183"/>
      <c r="NFR166" s="183"/>
      <c r="NFS166" s="183"/>
      <c r="NFT166" s="183"/>
      <c r="NFU166" s="183"/>
      <c r="NFV166" s="183"/>
      <c r="NFW166" s="183"/>
      <c r="NFX166" s="183"/>
      <c r="NFY166" s="183"/>
      <c r="NFZ166" s="183"/>
      <c r="NGA166" s="183"/>
      <c r="NGB166" s="183"/>
      <c r="NGC166" s="183"/>
      <c r="NGD166" s="183"/>
      <c r="NGE166" s="183"/>
      <c r="NGF166" s="183"/>
      <c r="NGG166" s="183"/>
      <c r="NGH166" s="183"/>
      <c r="NGI166" s="183"/>
      <c r="NGJ166" s="183"/>
      <c r="NGK166" s="183"/>
      <c r="NGL166" s="183"/>
      <c r="NGM166" s="183"/>
      <c r="NGN166" s="183"/>
      <c r="NGO166" s="183"/>
      <c r="NGP166" s="183"/>
      <c r="NGQ166" s="183"/>
      <c r="NGR166" s="183"/>
      <c r="NGS166" s="183"/>
      <c r="NGT166" s="183"/>
      <c r="NGU166" s="183"/>
      <c r="NGV166" s="183"/>
      <c r="NGW166" s="183"/>
      <c r="NGX166" s="183"/>
      <c r="NGY166" s="183"/>
      <c r="NGZ166" s="183"/>
      <c r="NHA166" s="183"/>
      <c r="NHB166" s="183"/>
      <c r="NHC166" s="183"/>
      <c r="NHD166" s="183"/>
      <c r="NHE166" s="183"/>
      <c r="NHF166" s="183"/>
      <c r="NHG166" s="183"/>
      <c r="NHH166" s="183"/>
      <c r="NHI166" s="183"/>
      <c r="NHJ166" s="183"/>
      <c r="NHK166" s="183"/>
      <c r="NHL166" s="183"/>
      <c r="NHM166" s="183"/>
      <c r="NHN166" s="183"/>
      <c r="NHO166" s="183"/>
      <c r="NHP166" s="183"/>
      <c r="NHQ166" s="183"/>
      <c r="NHR166" s="183"/>
      <c r="NHS166" s="183"/>
      <c r="NHT166" s="183"/>
      <c r="NHU166" s="183"/>
      <c r="NHV166" s="183"/>
      <c r="NHW166" s="183"/>
      <c r="NHX166" s="183"/>
      <c r="NHY166" s="183"/>
      <c r="NHZ166" s="183"/>
      <c r="NIA166" s="183"/>
      <c r="NIB166" s="183"/>
      <c r="NIC166" s="183"/>
      <c r="NID166" s="183"/>
      <c r="NIE166" s="183"/>
      <c r="NIF166" s="183"/>
      <c r="NIG166" s="183"/>
      <c r="NIH166" s="183"/>
      <c r="NII166" s="183"/>
      <c r="NIJ166" s="183"/>
      <c r="NIK166" s="183"/>
      <c r="NIL166" s="183"/>
      <c r="NIM166" s="183"/>
      <c r="NIN166" s="183"/>
      <c r="NIO166" s="183"/>
      <c r="NIP166" s="183"/>
      <c r="NIQ166" s="183"/>
      <c r="NIR166" s="183"/>
      <c r="NIS166" s="183"/>
      <c r="NIT166" s="183"/>
      <c r="NIU166" s="183"/>
      <c r="NIV166" s="183"/>
      <c r="NIW166" s="183"/>
      <c r="NIX166" s="183"/>
      <c r="NIY166" s="183"/>
      <c r="NIZ166" s="183"/>
      <c r="NJA166" s="183"/>
      <c r="NJB166" s="183"/>
      <c r="NJC166" s="183"/>
      <c r="NJD166" s="183"/>
      <c r="NJE166" s="183"/>
      <c r="NJF166" s="183"/>
      <c r="NJG166" s="183"/>
      <c r="NJH166" s="183"/>
      <c r="NJI166" s="183"/>
      <c r="NJJ166" s="183"/>
      <c r="NJK166" s="183"/>
      <c r="NJL166" s="183"/>
      <c r="NJM166" s="183"/>
      <c r="NJN166" s="183"/>
      <c r="NJO166" s="183"/>
      <c r="NJP166" s="183"/>
      <c r="NJQ166" s="183"/>
      <c r="NJR166" s="183"/>
      <c r="NJS166" s="183"/>
      <c r="NJT166" s="183"/>
      <c r="NJU166" s="183"/>
      <c r="NJV166" s="183"/>
      <c r="NJW166" s="183"/>
      <c r="NJX166" s="183"/>
      <c r="NJY166" s="183"/>
      <c r="NJZ166" s="183"/>
      <c r="NKA166" s="183"/>
      <c r="NKB166" s="183"/>
      <c r="NKC166" s="183"/>
      <c r="NKD166" s="183"/>
      <c r="NKE166" s="183"/>
      <c r="NKF166" s="183"/>
      <c r="NKG166" s="183"/>
      <c r="NKH166" s="183"/>
      <c r="NKI166" s="183"/>
      <c r="NKJ166" s="183"/>
      <c r="NKK166" s="183"/>
      <c r="NKL166" s="183"/>
      <c r="NKM166" s="183"/>
      <c r="NKN166" s="183"/>
      <c r="NKO166" s="183"/>
      <c r="NKP166" s="183"/>
      <c r="NKQ166" s="183"/>
      <c r="NKR166" s="183"/>
      <c r="NKS166" s="183"/>
      <c r="NKT166" s="183"/>
      <c r="NKU166" s="183"/>
      <c r="NKV166" s="183"/>
      <c r="NKW166" s="183"/>
      <c r="NKX166" s="183"/>
      <c r="NKY166" s="183"/>
      <c r="NKZ166" s="183"/>
      <c r="NLA166" s="183"/>
      <c r="NLB166" s="183"/>
      <c r="NLC166" s="183"/>
      <c r="NLD166" s="183"/>
      <c r="NLE166" s="183"/>
      <c r="NLF166" s="183"/>
      <c r="NLG166" s="183"/>
      <c r="NLH166" s="183"/>
      <c r="NLI166" s="183"/>
      <c r="NLJ166" s="183"/>
      <c r="NLK166" s="183"/>
      <c r="NLL166" s="183"/>
      <c r="NLM166" s="183"/>
      <c r="NLN166" s="183"/>
      <c r="NLO166" s="183"/>
      <c r="NLP166" s="183"/>
      <c r="NLQ166" s="183"/>
      <c r="NLR166" s="183"/>
      <c r="NLS166" s="183"/>
      <c r="NLT166" s="183"/>
      <c r="NLU166" s="183"/>
      <c r="NLV166" s="183"/>
      <c r="NLW166" s="183"/>
      <c r="NLX166" s="183"/>
      <c r="NLY166" s="183"/>
      <c r="NLZ166" s="183"/>
      <c r="NMA166" s="183"/>
      <c r="NMB166" s="183"/>
      <c r="NMC166" s="183"/>
      <c r="NMD166" s="183"/>
      <c r="NME166" s="183"/>
      <c r="NMF166" s="183"/>
      <c r="NMG166" s="183"/>
      <c r="NMH166" s="183"/>
      <c r="NMI166" s="183"/>
      <c r="NMJ166" s="183"/>
      <c r="NMK166" s="183"/>
      <c r="NML166" s="183"/>
      <c r="NMM166" s="183"/>
      <c r="NMN166" s="183"/>
      <c r="NMO166" s="183"/>
      <c r="NMP166" s="183"/>
      <c r="NMQ166" s="183"/>
      <c r="NMR166" s="183"/>
      <c r="NMS166" s="183"/>
      <c r="NMT166" s="183"/>
      <c r="NMU166" s="183"/>
      <c r="NMV166" s="183"/>
      <c r="NMW166" s="183"/>
      <c r="NMX166" s="183"/>
      <c r="NMY166" s="183"/>
      <c r="NMZ166" s="183"/>
      <c r="NNA166" s="183"/>
      <c r="NNB166" s="183"/>
      <c r="NNC166" s="183"/>
      <c r="NND166" s="183"/>
      <c r="NNE166" s="183"/>
      <c r="NNF166" s="183"/>
      <c r="NNG166" s="183"/>
      <c r="NNH166" s="183"/>
      <c r="NNI166" s="183"/>
      <c r="NNJ166" s="183"/>
      <c r="NNK166" s="183"/>
      <c r="NNL166" s="183"/>
      <c r="NNM166" s="183"/>
      <c r="NNN166" s="183"/>
      <c r="NNO166" s="183"/>
      <c r="NNP166" s="183"/>
      <c r="NNQ166" s="183"/>
      <c r="NNR166" s="183"/>
      <c r="NNS166" s="183"/>
      <c r="NNT166" s="183"/>
      <c r="NNU166" s="183"/>
      <c r="NNV166" s="183"/>
      <c r="NNW166" s="183"/>
      <c r="NNX166" s="183"/>
      <c r="NNY166" s="183"/>
      <c r="NNZ166" s="183"/>
      <c r="NOA166" s="183"/>
      <c r="NOB166" s="183"/>
      <c r="NOC166" s="183"/>
      <c r="NOD166" s="183"/>
      <c r="NOE166" s="183"/>
      <c r="NOF166" s="183"/>
      <c r="NOG166" s="183"/>
      <c r="NOH166" s="183"/>
      <c r="NOI166" s="183"/>
      <c r="NOJ166" s="183"/>
      <c r="NOK166" s="183"/>
      <c r="NOL166" s="183"/>
      <c r="NOM166" s="183"/>
      <c r="NON166" s="183"/>
      <c r="NOO166" s="183"/>
      <c r="NOP166" s="183"/>
      <c r="NOQ166" s="183"/>
      <c r="NOR166" s="183"/>
      <c r="NOS166" s="183"/>
      <c r="NOT166" s="183"/>
      <c r="NOU166" s="183"/>
      <c r="NOV166" s="183"/>
      <c r="NOW166" s="183"/>
      <c r="NOX166" s="183"/>
      <c r="NOY166" s="183"/>
      <c r="NOZ166" s="183"/>
      <c r="NPA166" s="183"/>
      <c r="NPB166" s="183"/>
      <c r="NPC166" s="183"/>
      <c r="NPD166" s="183"/>
      <c r="NPE166" s="183"/>
      <c r="NPF166" s="183"/>
      <c r="NPG166" s="183"/>
      <c r="NPH166" s="183"/>
      <c r="NPI166" s="183"/>
      <c r="NPJ166" s="183"/>
      <c r="NPK166" s="183"/>
      <c r="NPL166" s="183"/>
      <c r="NPM166" s="183"/>
      <c r="NPN166" s="183"/>
      <c r="NPO166" s="183"/>
      <c r="NPP166" s="183"/>
      <c r="NPQ166" s="183"/>
      <c r="NPR166" s="183"/>
      <c r="NPS166" s="183"/>
      <c r="NPT166" s="183"/>
      <c r="NPU166" s="183"/>
      <c r="NPV166" s="183"/>
      <c r="NPW166" s="183"/>
      <c r="NPX166" s="183"/>
      <c r="NPY166" s="183"/>
      <c r="NPZ166" s="183"/>
      <c r="NQA166" s="183"/>
      <c r="NQB166" s="183"/>
      <c r="NQC166" s="183"/>
      <c r="NQD166" s="183"/>
      <c r="NQE166" s="183"/>
      <c r="NQF166" s="183"/>
      <c r="NQG166" s="183"/>
      <c r="NQH166" s="183"/>
      <c r="NQI166" s="183"/>
      <c r="NQJ166" s="183"/>
      <c r="NQK166" s="183"/>
      <c r="NQL166" s="183"/>
      <c r="NQM166" s="183"/>
      <c r="NQN166" s="183"/>
      <c r="NQO166" s="183"/>
      <c r="NQP166" s="183"/>
      <c r="NQQ166" s="183"/>
      <c r="NQR166" s="183"/>
      <c r="NQS166" s="183"/>
      <c r="NQT166" s="183"/>
      <c r="NQU166" s="183"/>
      <c r="NQV166" s="183"/>
      <c r="NQW166" s="183"/>
      <c r="NQX166" s="183"/>
      <c r="NQY166" s="183"/>
      <c r="NQZ166" s="183"/>
      <c r="NRA166" s="183"/>
      <c r="NRB166" s="183"/>
      <c r="NRC166" s="183"/>
      <c r="NRD166" s="183"/>
      <c r="NRE166" s="183"/>
      <c r="NRF166" s="183"/>
      <c r="NRG166" s="183"/>
      <c r="NRH166" s="183"/>
      <c r="NRI166" s="183"/>
      <c r="NRJ166" s="183"/>
      <c r="NRK166" s="183"/>
      <c r="NRL166" s="183"/>
      <c r="NRM166" s="183"/>
      <c r="NRN166" s="183"/>
      <c r="NRO166" s="183"/>
      <c r="NRP166" s="183"/>
      <c r="NRQ166" s="183"/>
      <c r="NRR166" s="183"/>
      <c r="NRS166" s="183"/>
      <c r="NRT166" s="183"/>
      <c r="NRU166" s="183"/>
      <c r="NRV166" s="183"/>
      <c r="NRW166" s="183"/>
      <c r="NRX166" s="183"/>
      <c r="NRY166" s="183"/>
      <c r="NRZ166" s="183"/>
      <c r="NSA166" s="183"/>
      <c r="NSB166" s="183"/>
      <c r="NSC166" s="183"/>
      <c r="NSD166" s="183"/>
      <c r="NSE166" s="183"/>
      <c r="NSF166" s="183"/>
      <c r="NSG166" s="183"/>
      <c r="NSH166" s="183"/>
      <c r="NSI166" s="183"/>
      <c r="NSJ166" s="183"/>
      <c r="NSK166" s="183"/>
      <c r="NSL166" s="183"/>
      <c r="NSM166" s="183"/>
      <c r="NSN166" s="183"/>
      <c r="NSO166" s="183"/>
      <c r="NSP166" s="183"/>
      <c r="NSQ166" s="183"/>
      <c r="NSR166" s="183"/>
      <c r="NSS166" s="183"/>
      <c r="NST166" s="183"/>
      <c r="NSU166" s="183"/>
      <c r="NSV166" s="183"/>
      <c r="NSW166" s="183"/>
      <c r="NSX166" s="183"/>
      <c r="NSY166" s="183"/>
      <c r="NSZ166" s="183"/>
      <c r="NTA166" s="183"/>
      <c r="NTB166" s="183"/>
      <c r="NTC166" s="183"/>
      <c r="NTD166" s="183"/>
      <c r="NTE166" s="183"/>
      <c r="NTF166" s="183"/>
      <c r="NTG166" s="183"/>
      <c r="NTH166" s="183"/>
      <c r="NTI166" s="183"/>
      <c r="NTJ166" s="183"/>
      <c r="NTK166" s="183"/>
      <c r="NTL166" s="183"/>
      <c r="NTM166" s="183"/>
      <c r="NTN166" s="183"/>
      <c r="NTO166" s="183"/>
      <c r="NTP166" s="183"/>
      <c r="NTQ166" s="183"/>
      <c r="NTR166" s="183"/>
      <c r="NTS166" s="183"/>
      <c r="NTT166" s="183"/>
      <c r="NTU166" s="183"/>
      <c r="NTV166" s="183"/>
      <c r="NTW166" s="183"/>
      <c r="NTX166" s="183"/>
      <c r="NTY166" s="183"/>
      <c r="NTZ166" s="183"/>
      <c r="NUA166" s="183"/>
      <c r="NUB166" s="183"/>
      <c r="NUC166" s="183"/>
      <c r="NUD166" s="183"/>
      <c r="NUE166" s="183"/>
      <c r="NUF166" s="183"/>
      <c r="NUG166" s="183"/>
      <c r="NUH166" s="183"/>
      <c r="NUI166" s="183"/>
      <c r="NUJ166" s="183"/>
      <c r="NUK166" s="183"/>
      <c r="NUL166" s="183"/>
      <c r="NUM166" s="183"/>
      <c r="NUN166" s="183"/>
      <c r="NUO166" s="183"/>
      <c r="NUP166" s="183"/>
      <c r="NUQ166" s="183"/>
      <c r="NUR166" s="183"/>
      <c r="NUS166" s="183"/>
      <c r="NUT166" s="183"/>
      <c r="NUU166" s="183"/>
      <c r="NUV166" s="183"/>
      <c r="NUW166" s="183"/>
      <c r="NUX166" s="183"/>
      <c r="NUY166" s="183"/>
      <c r="NUZ166" s="183"/>
      <c r="NVA166" s="183"/>
      <c r="NVB166" s="183"/>
      <c r="NVC166" s="183"/>
      <c r="NVD166" s="183"/>
      <c r="NVE166" s="183"/>
      <c r="NVF166" s="183"/>
      <c r="NVG166" s="183"/>
      <c r="NVH166" s="183"/>
      <c r="NVI166" s="183"/>
      <c r="NVJ166" s="183"/>
      <c r="NVK166" s="183"/>
      <c r="NVL166" s="183"/>
      <c r="NVM166" s="183"/>
      <c r="NVN166" s="183"/>
      <c r="NVO166" s="183"/>
      <c r="NVP166" s="183"/>
      <c r="NVQ166" s="183"/>
      <c r="NVR166" s="183"/>
      <c r="NVS166" s="183"/>
      <c r="NVT166" s="183"/>
      <c r="NVU166" s="183"/>
      <c r="NVV166" s="183"/>
      <c r="NVW166" s="183"/>
      <c r="NVX166" s="183"/>
      <c r="NVY166" s="183"/>
      <c r="NVZ166" s="183"/>
      <c r="NWA166" s="183"/>
      <c r="NWB166" s="183"/>
      <c r="NWC166" s="183"/>
      <c r="NWD166" s="183"/>
      <c r="NWE166" s="183"/>
      <c r="NWF166" s="183"/>
      <c r="NWG166" s="183"/>
      <c r="NWH166" s="183"/>
      <c r="NWI166" s="183"/>
      <c r="NWJ166" s="183"/>
      <c r="NWK166" s="183"/>
      <c r="NWL166" s="183"/>
      <c r="NWM166" s="183"/>
      <c r="NWN166" s="183"/>
      <c r="NWO166" s="183"/>
      <c r="NWP166" s="183"/>
      <c r="NWQ166" s="183"/>
      <c r="NWR166" s="183"/>
      <c r="NWS166" s="183"/>
      <c r="NWT166" s="183"/>
      <c r="NWU166" s="183"/>
      <c r="NWV166" s="183"/>
      <c r="NWW166" s="183"/>
      <c r="NWX166" s="183"/>
      <c r="NWY166" s="183"/>
      <c r="NWZ166" s="183"/>
      <c r="NXA166" s="183"/>
      <c r="NXB166" s="183"/>
      <c r="NXC166" s="183"/>
      <c r="NXD166" s="183"/>
      <c r="NXE166" s="183"/>
      <c r="NXF166" s="183"/>
      <c r="NXG166" s="183"/>
      <c r="NXH166" s="183"/>
      <c r="NXI166" s="183"/>
      <c r="NXJ166" s="183"/>
      <c r="NXK166" s="183"/>
      <c r="NXL166" s="183"/>
      <c r="NXM166" s="183"/>
      <c r="NXN166" s="183"/>
      <c r="NXO166" s="183"/>
      <c r="NXP166" s="183"/>
      <c r="NXQ166" s="183"/>
      <c r="NXR166" s="183"/>
      <c r="NXS166" s="183"/>
      <c r="NXT166" s="183"/>
      <c r="NXU166" s="183"/>
      <c r="NXV166" s="183"/>
      <c r="NXW166" s="183"/>
      <c r="NXX166" s="183"/>
      <c r="NXY166" s="183"/>
      <c r="NXZ166" s="183"/>
      <c r="NYA166" s="183"/>
      <c r="NYB166" s="183"/>
      <c r="NYC166" s="183"/>
      <c r="NYD166" s="183"/>
      <c r="NYE166" s="183"/>
      <c r="NYF166" s="183"/>
      <c r="NYG166" s="183"/>
      <c r="NYH166" s="183"/>
      <c r="NYI166" s="183"/>
      <c r="NYJ166" s="183"/>
      <c r="NYK166" s="183"/>
      <c r="NYL166" s="183"/>
      <c r="NYM166" s="183"/>
      <c r="NYN166" s="183"/>
      <c r="NYO166" s="183"/>
      <c r="NYP166" s="183"/>
      <c r="NYQ166" s="183"/>
      <c r="NYR166" s="183"/>
      <c r="NYS166" s="183"/>
      <c r="NYT166" s="183"/>
      <c r="NYU166" s="183"/>
      <c r="NYV166" s="183"/>
      <c r="NYW166" s="183"/>
      <c r="NYX166" s="183"/>
      <c r="NYY166" s="183"/>
      <c r="NYZ166" s="183"/>
      <c r="NZA166" s="183"/>
      <c r="NZB166" s="183"/>
      <c r="NZC166" s="183"/>
      <c r="NZD166" s="183"/>
      <c r="NZE166" s="183"/>
      <c r="NZF166" s="183"/>
      <c r="NZG166" s="183"/>
      <c r="NZH166" s="183"/>
      <c r="NZI166" s="183"/>
      <c r="NZJ166" s="183"/>
      <c r="NZK166" s="183"/>
      <c r="NZL166" s="183"/>
      <c r="NZM166" s="183"/>
      <c r="NZN166" s="183"/>
      <c r="NZO166" s="183"/>
      <c r="NZP166" s="183"/>
      <c r="NZQ166" s="183"/>
      <c r="NZR166" s="183"/>
      <c r="NZS166" s="183"/>
      <c r="NZT166" s="183"/>
      <c r="NZU166" s="183"/>
      <c r="NZV166" s="183"/>
      <c r="NZW166" s="183"/>
      <c r="NZX166" s="183"/>
      <c r="NZY166" s="183"/>
      <c r="NZZ166" s="183"/>
      <c r="OAA166" s="183"/>
      <c r="OAB166" s="183"/>
      <c r="OAC166" s="183"/>
      <c r="OAD166" s="183"/>
      <c r="OAE166" s="183"/>
      <c r="OAF166" s="183"/>
      <c r="OAG166" s="183"/>
      <c r="OAH166" s="183"/>
      <c r="OAI166" s="183"/>
      <c r="OAJ166" s="183"/>
      <c r="OAK166" s="183"/>
      <c r="OAL166" s="183"/>
      <c r="OAM166" s="183"/>
      <c r="OAN166" s="183"/>
      <c r="OAO166" s="183"/>
      <c r="OAP166" s="183"/>
      <c r="OAQ166" s="183"/>
      <c r="OAR166" s="183"/>
      <c r="OAS166" s="183"/>
      <c r="OAT166" s="183"/>
      <c r="OAU166" s="183"/>
      <c r="OAV166" s="183"/>
      <c r="OAW166" s="183"/>
      <c r="OAX166" s="183"/>
      <c r="OAY166" s="183"/>
      <c r="OAZ166" s="183"/>
      <c r="OBA166" s="183"/>
      <c r="OBB166" s="183"/>
      <c r="OBC166" s="183"/>
      <c r="OBD166" s="183"/>
      <c r="OBE166" s="183"/>
      <c r="OBF166" s="183"/>
      <c r="OBG166" s="183"/>
      <c r="OBH166" s="183"/>
      <c r="OBI166" s="183"/>
      <c r="OBJ166" s="183"/>
      <c r="OBK166" s="183"/>
      <c r="OBL166" s="183"/>
      <c r="OBM166" s="183"/>
      <c r="OBN166" s="183"/>
      <c r="OBO166" s="183"/>
      <c r="OBP166" s="183"/>
      <c r="OBQ166" s="183"/>
      <c r="OBR166" s="183"/>
      <c r="OBS166" s="183"/>
      <c r="OBT166" s="183"/>
      <c r="OBU166" s="183"/>
      <c r="OBV166" s="183"/>
      <c r="OBW166" s="183"/>
      <c r="OBX166" s="183"/>
      <c r="OBY166" s="183"/>
      <c r="OBZ166" s="183"/>
      <c r="OCA166" s="183"/>
      <c r="OCB166" s="183"/>
      <c r="OCC166" s="183"/>
      <c r="OCD166" s="183"/>
      <c r="OCE166" s="183"/>
      <c r="OCF166" s="183"/>
      <c r="OCG166" s="183"/>
      <c r="OCH166" s="183"/>
      <c r="OCI166" s="183"/>
      <c r="OCJ166" s="183"/>
      <c r="OCK166" s="183"/>
      <c r="OCL166" s="183"/>
      <c r="OCM166" s="183"/>
      <c r="OCN166" s="183"/>
      <c r="OCO166" s="183"/>
      <c r="OCP166" s="183"/>
      <c r="OCQ166" s="183"/>
      <c r="OCR166" s="183"/>
      <c r="OCS166" s="183"/>
      <c r="OCT166" s="183"/>
      <c r="OCU166" s="183"/>
      <c r="OCV166" s="183"/>
      <c r="OCW166" s="183"/>
      <c r="OCX166" s="183"/>
      <c r="OCY166" s="183"/>
      <c r="OCZ166" s="183"/>
      <c r="ODA166" s="183"/>
      <c r="ODB166" s="183"/>
      <c r="ODC166" s="183"/>
      <c r="ODD166" s="183"/>
      <c r="ODE166" s="183"/>
      <c r="ODF166" s="183"/>
      <c r="ODG166" s="183"/>
      <c r="ODH166" s="183"/>
      <c r="ODI166" s="183"/>
      <c r="ODJ166" s="183"/>
      <c r="ODK166" s="183"/>
      <c r="ODL166" s="183"/>
      <c r="ODM166" s="183"/>
      <c r="ODN166" s="183"/>
      <c r="ODO166" s="183"/>
      <c r="ODP166" s="183"/>
      <c r="ODQ166" s="183"/>
      <c r="ODR166" s="183"/>
      <c r="ODS166" s="183"/>
      <c r="ODT166" s="183"/>
      <c r="ODU166" s="183"/>
      <c r="ODV166" s="183"/>
      <c r="ODW166" s="183"/>
      <c r="ODX166" s="183"/>
      <c r="ODY166" s="183"/>
      <c r="ODZ166" s="183"/>
      <c r="OEA166" s="183"/>
      <c r="OEB166" s="183"/>
      <c r="OEC166" s="183"/>
      <c r="OED166" s="183"/>
      <c r="OEE166" s="183"/>
      <c r="OEF166" s="183"/>
      <c r="OEG166" s="183"/>
      <c r="OEH166" s="183"/>
      <c r="OEI166" s="183"/>
      <c r="OEJ166" s="183"/>
      <c r="OEK166" s="183"/>
      <c r="OEL166" s="183"/>
      <c r="OEM166" s="183"/>
      <c r="OEN166" s="183"/>
      <c r="OEO166" s="183"/>
      <c r="OEP166" s="183"/>
      <c r="OEQ166" s="183"/>
      <c r="OER166" s="183"/>
      <c r="OES166" s="183"/>
      <c r="OET166" s="183"/>
      <c r="OEU166" s="183"/>
      <c r="OEV166" s="183"/>
      <c r="OEW166" s="183"/>
      <c r="OEX166" s="183"/>
      <c r="OEY166" s="183"/>
      <c r="OEZ166" s="183"/>
      <c r="OFA166" s="183"/>
      <c r="OFB166" s="183"/>
      <c r="OFC166" s="183"/>
      <c r="OFD166" s="183"/>
      <c r="OFE166" s="183"/>
      <c r="OFF166" s="183"/>
      <c r="OFG166" s="183"/>
      <c r="OFH166" s="183"/>
      <c r="OFI166" s="183"/>
      <c r="OFJ166" s="183"/>
      <c r="OFK166" s="183"/>
      <c r="OFL166" s="183"/>
      <c r="OFM166" s="183"/>
      <c r="OFN166" s="183"/>
      <c r="OFO166" s="183"/>
      <c r="OFP166" s="183"/>
      <c r="OFQ166" s="183"/>
      <c r="OFR166" s="183"/>
      <c r="OFS166" s="183"/>
      <c r="OFT166" s="183"/>
      <c r="OFU166" s="183"/>
      <c r="OFV166" s="183"/>
      <c r="OFW166" s="183"/>
      <c r="OFX166" s="183"/>
      <c r="OFY166" s="183"/>
      <c r="OFZ166" s="183"/>
      <c r="OGA166" s="183"/>
      <c r="OGB166" s="183"/>
      <c r="OGC166" s="183"/>
      <c r="OGD166" s="183"/>
      <c r="OGE166" s="183"/>
      <c r="OGF166" s="183"/>
      <c r="OGG166" s="183"/>
      <c r="OGH166" s="183"/>
      <c r="OGI166" s="183"/>
      <c r="OGJ166" s="183"/>
      <c r="OGK166" s="183"/>
      <c r="OGL166" s="183"/>
      <c r="OGM166" s="183"/>
      <c r="OGN166" s="183"/>
      <c r="OGO166" s="183"/>
      <c r="OGP166" s="183"/>
      <c r="OGQ166" s="183"/>
      <c r="OGR166" s="183"/>
      <c r="OGS166" s="183"/>
      <c r="OGT166" s="183"/>
      <c r="OGU166" s="183"/>
      <c r="OGV166" s="183"/>
      <c r="OGW166" s="183"/>
      <c r="OGX166" s="183"/>
      <c r="OGY166" s="183"/>
      <c r="OGZ166" s="183"/>
      <c r="OHA166" s="183"/>
      <c r="OHB166" s="183"/>
      <c r="OHC166" s="183"/>
      <c r="OHD166" s="183"/>
      <c r="OHE166" s="183"/>
      <c r="OHF166" s="183"/>
      <c r="OHG166" s="183"/>
      <c r="OHH166" s="183"/>
      <c r="OHI166" s="183"/>
      <c r="OHJ166" s="183"/>
      <c r="OHK166" s="183"/>
      <c r="OHL166" s="183"/>
      <c r="OHM166" s="183"/>
      <c r="OHN166" s="183"/>
      <c r="OHO166" s="183"/>
      <c r="OHP166" s="183"/>
      <c r="OHQ166" s="183"/>
      <c r="OHR166" s="183"/>
      <c r="OHS166" s="183"/>
      <c r="OHT166" s="183"/>
      <c r="OHU166" s="183"/>
      <c r="OHV166" s="183"/>
      <c r="OHW166" s="183"/>
      <c r="OHX166" s="183"/>
      <c r="OHY166" s="183"/>
      <c r="OHZ166" s="183"/>
      <c r="OIA166" s="183"/>
      <c r="OIB166" s="183"/>
      <c r="OIC166" s="183"/>
      <c r="OID166" s="183"/>
      <c r="OIE166" s="183"/>
      <c r="OIF166" s="183"/>
      <c r="OIG166" s="183"/>
      <c r="OIH166" s="183"/>
      <c r="OII166" s="183"/>
      <c r="OIJ166" s="183"/>
      <c r="OIK166" s="183"/>
      <c r="OIL166" s="183"/>
      <c r="OIM166" s="183"/>
      <c r="OIN166" s="183"/>
      <c r="OIO166" s="183"/>
      <c r="OIP166" s="183"/>
      <c r="OIQ166" s="183"/>
      <c r="OIR166" s="183"/>
      <c r="OIS166" s="183"/>
      <c r="OIT166" s="183"/>
      <c r="OIU166" s="183"/>
      <c r="OIV166" s="183"/>
      <c r="OIW166" s="183"/>
      <c r="OIX166" s="183"/>
      <c r="OIY166" s="183"/>
      <c r="OIZ166" s="183"/>
      <c r="OJA166" s="183"/>
      <c r="OJB166" s="183"/>
      <c r="OJC166" s="183"/>
      <c r="OJD166" s="183"/>
      <c r="OJE166" s="183"/>
      <c r="OJF166" s="183"/>
      <c r="OJG166" s="183"/>
      <c r="OJH166" s="183"/>
      <c r="OJI166" s="183"/>
      <c r="OJJ166" s="183"/>
      <c r="OJK166" s="183"/>
      <c r="OJL166" s="183"/>
      <c r="OJM166" s="183"/>
      <c r="OJN166" s="183"/>
      <c r="OJO166" s="183"/>
      <c r="OJP166" s="183"/>
      <c r="OJQ166" s="183"/>
      <c r="OJR166" s="183"/>
      <c r="OJS166" s="183"/>
      <c r="OJT166" s="183"/>
      <c r="OJU166" s="183"/>
      <c r="OJV166" s="183"/>
      <c r="OJW166" s="183"/>
      <c r="OJX166" s="183"/>
      <c r="OJY166" s="183"/>
      <c r="OJZ166" s="183"/>
      <c r="OKA166" s="183"/>
      <c r="OKB166" s="183"/>
      <c r="OKC166" s="183"/>
      <c r="OKD166" s="183"/>
      <c r="OKE166" s="183"/>
      <c r="OKF166" s="183"/>
      <c r="OKG166" s="183"/>
      <c r="OKH166" s="183"/>
      <c r="OKI166" s="183"/>
      <c r="OKJ166" s="183"/>
      <c r="OKK166" s="183"/>
      <c r="OKL166" s="183"/>
      <c r="OKM166" s="183"/>
      <c r="OKN166" s="183"/>
      <c r="OKO166" s="183"/>
      <c r="OKP166" s="183"/>
      <c r="OKQ166" s="183"/>
      <c r="OKR166" s="183"/>
      <c r="OKS166" s="183"/>
      <c r="OKT166" s="183"/>
      <c r="OKU166" s="183"/>
      <c r="OKV166" s="183"/>
      <c r="OKW166" s="183"/>
      <c r="OKX166" s="183"/>
      <c r="OKY166" s="183"/>
      <c r="OKZ166" s="183"/>
      <c r="OLA166" s="183"/>
      <c r="OLB166" s="183"/>
      <c r="OLC166" s="183"/>
      <c r="OLD166" s="183"/>
      <c r="OLE166" s="183"/>
      <c r="OLF166" s="183"/>
      <c r="OLG166" s="183"/>
      <c r="OLH166" s="183"/>
      <c r="OLI166" s="183"/>
      <c r="OLJ166" s="183"/>
      <c r="OLK166" s="183"/>
      <c r="OLL166" s="183"/>
      <c r="OLM166" s="183"/>
      <c r="OLN166" s="183"/>
      <c r="OLO166" s="183"/>
      <c r="OLP166" s="183"/>
      <c r="OLQ166" s="183"/>
      <c r="OLR166" s="183"/>
      <c r="OLS166" s="183"/>
      <c r="OLT166" s="183"/>
      <c r="OLU166" s="183"/>
      <c r="OLV166" s="183"/>
      <c r="OLW166" s="183"/>
      <c r="OLX166" s="183"/>
      <c r="OLY166" s="183"/>
      <c r="OLZ166" s="183"/>
      <c r="OMA166" s="183"/>
      <c r="OMB166" s="183"/>
      <c r="OMC166" s="183"/>
      <c r="OMD166" s="183"/>
      <c r="OME166" s="183"/>
      <c r="OMF166" s="183"/>
      <c r="OMG166" s="183"/>
      <c r="OMH166" s="183"/>
      <c r="OMI166" s="183"/>
      <c r="OMJ166" s="183"/>
      <c r="OMK166" s="183"/>
      <c r="OML166" s="183"/>
      <c r="OMM166" s="183"/>
      <c r="OMN166" s="183"/>
      <c r="OMO166" s="183"/>
      <c r="OMP166" s="183"/>
      <c r="OMQ166" s="183"/>
      <c r="OMR166" s="183"/>
      <c r="OMS166" s="183"/>
      <c r="OMT166" s="183"/>
      <c r="OMU166" s="183"/>
      <c r="OMV166" s="183"/>
      <c r="OMW166" s="183"/>
      <c r="OMX166" s="183"/>
      <c r="OMY166" s="183"/>
      <c r="OMZ166" s="183"/>
      <c r="ONA166" s="183"/>
      <c r="ONB166" s="183"/>
      <c r="ONC166" s="183"/>
      <c r="OND166" s="183"/>
      <c r="ONE166" s="183"/>
      <c r="ONF166" s="183"/>
      <c r="ONG166" s="183"/>
      <c r="ONH166" s="183"/>
      <c r="ONI166" s="183"/>
      <c r="ONJ166" s="183"/>
      <c r="ONK166" s="183"/>
      <c r="ONL166" s="183"/>
      <c r="ONM166" s="183"/>
      <c r="ONN166" s="183"/>
      <c r="ONO166" s="183"/>
      <c r="ONP166" s="183"/>
      <c r="ONQ166" s="183"/>
      <c r="ONR166" s="183"/>
      <c r="ONS166" s="183"/>
      <c r="ONT166" s="183"/>
      <c r="ONU166" s="183"/>
      <c r="ONV166" s="183"/>
      <c r="ONW166" s="183"/>
      <c r="ONX166" s="183"/>
      <c r="ONY166" s="183"/>
      <c r="ONZ166" s="183"/>
      <c r="OOA166" s="183"/>
      <c r="OOB166" s="183"/>
      <c r="OOC166" s="183"/>
      <c r="OOD166" s="183"/>
      <c r="OOE166" s="183"/>
      <c r="OOF166" s="183"/>
      <c r="OOG166" s="183"/>
      <c r="OOH166" s="183"/>
      <c r="OOI166" s="183"/>
      <c r="OOJ166" s="183"/>
      <c r="OOK166" s="183"/>
      <c r="OOL166" s="183"/>
      <c r="OOM166" s="183"/>
      <c r="OON166" s="183"/>
      <c r="OOO166" s="183"/>
      <c r="OOP166" s="183"/>
      <c r="OOQ166" s="183"/>
      <c r="OOR166" s="183"/>
      <c r="OOS166" s="183"/>
      <c r="OOT166" s="183"/>
      <c r="OOU166" s="183"/>
      <c r="OOV166" s="183"/>
      <c r="OOW166" s="183"/>
      <c r="OOX166" s="183"/>
      <c r="OOY166" s="183"/>
      <c r="OOZ166" s="183"/>
      <c r="OPA166" s="183"/>
      <c r="OPB166" s="183"/>
      <c r="OPC166" s="183"/>
      <c r="OPD166" s="183"/>
      <c r="OPE166" s="183"/>
      <c r="OPF166" s="183"/>
      <c r="OPG166" s="183"/>
      <c r="OPH166" s="183"/>
      <c r="OPI166" s="183"/>
      <c r="OPJ166" s="183"/>
      <c r="OPK166" s="183"/>
      <c r="OPL166" s="183"/>
      <c r="OPM166" s="183"/>
      <c r="OPN166" s="183"/>
      <c r="OPO166" s="183"/>
      <c r="OPP166" s="183"/>
      <c r="OPQ166" s="183"/>
      <c r="OPR166" s="183"/>
      <c r="OPS166" s="183"/>
      <c r="OPT166" s="183"/>
      <c r="OPU166" s="183"/>
      <c r="OPV166" s="183"/>
      <c r="OPW166" s="183"/>
      <c r="OPX166" s="183"/>
      <c r="OPY166" s="183"/>
      <c r="OPZ166" s="183"/>
      <c r="OQA166" s="183"/>
      <c r="OQB166" s="183"/>
      <c r="OQC166" s="183"/>
      <c r="OQD166" s="183"/>
      <c r="OQE166" s="183"/>
      <c r="OQF166" s="183"/>
      <c r="OQG166" s="183"/>
      <c r="OQH166" s="183"/>
      <c r="OQI166" s="183"/>
      <c r="OQJ166" s="183"/>
      <c r="OQK166" s="183"/>
      <c r="OQL166" s="183"/>
      <c r="OQM166" s="183"/>
      <c r="OQN166" s="183"/>
      <c r="OQO166" s="183"/>
      <c r="OQP166" s="183"/>
      <c r="OQQ166" s="183"/>
      <c r="OQR166" s="183"/>
      <c r="OQS166" s="183"/>
      <c r="OQT166" s="183"/>
      <c r="OQU166" s="183"/>
      <c r="OQV166" s="183"/>
      <c r="OQW166" s="183"/>
      <c r="OQX166" s="183"/>
      <c r="OQY166" s="183"/>
      <c r="OQZ166" s="183"/>
      <c r="ORA166" s="183"/>
      <c r="ORB166" s="183"/>
      <c r="ORC166" s="183"/>
      <c r="ORD166" s="183"/>
      <c r="ORE166" s="183"/>
      <c r="ORF166" s="183"/>
      <c r="ORG166" s="183"/>
      <c r="ORH166" s="183"/>
      <c r="ORI166" s="183"/>
      <c r="ORJ166" s="183"/>
      <c r="ORK166" s="183"/>
      <c r="ORL166" s="183"/>
      <c r="ORM166" s="183"/>
      <c r="ORN166" s="183"/>
      <c r="ORO166" s="183"/>
      <c r="ORP166" s="183"/>
      <c r="ORQ166" s="183"/>
      <c r="ORR166" s="183"/>
      <c r="ORS166" s="183"/>
      <c r="ORT166" s="183"/>
      <c r="ORU166" s="183"/>
      <c r="ORV166" s="183"/>
      <c r="ORW166" s="183"/>
      <c r="ORX166" s="183"/>
      <c r="ORY166" s="183"/>
      <c r="ORZ166" s="183"/>
      <c r="OSA166" s="183"/>
      <c r="OSB166" s="183"/>
      <c r="OSC166" s="183"/>
      <c r="OSD166" s="183"/>
      <c r="OSE166" s="183"/>
      <c r="OSF166" s="183"/>
      <c r="OSG166" s="183"/>
      <c r="OSH166" s="183"/>
      <c r="OSI166" s="183"/>
      <c r="OSJ166" s="183"/>
      <c r="OSK166" s="183"/>
      <c r="OSL166" s="183"/>
      <c r="OSM166" s="183"/>
      <c r="OSN166" s="183"/>
      <c r="OSO166" s="183"/>
      <c r="OSP166" s="183"/>
      <c r="OSQ166" s="183"/>
      <c r="OSR166" s="183"/>
      <c r="OSS166" s="183"/>
      <c r="OST166" s="183"/>
      <c r="OSU166" s="183"/>
      <c r="OSV166" s="183"/>
      <c r="OSW166" s="183"/>
      <c r="OSX166" s="183"/>
      <c r="OSY166" s="183"/>
      <c r="OSZ166" s="183"/>
      <c r="OTA166" s="183"/>
      <c r="OTB166" s="183"/>
      <c r="OTC166" s="183"/>
      <c r="OTD166" s="183"/>
      <c r="OTE166" s="183"/>
      <c r="OTF166" s="183"/>
      <c r="OTG166" s="183"/>
      <c r="OTH166" s="183"/>
      <c r="OTI166" s="183"/>
      <c r="OTJ166" s="183"/>
      <c r="OTK166" s="183"/>
      <c r="OTL166" s="183"/>
      <c r="OTM166" s="183"/>
      <c r="OTN166" s="183"/>
      <c r="OTO166" s="183"/>
      <c r="OTP166" s="183"/>
      <c r="OTQ166" s="183"/>
      <c r="OTR166" s="183"/>
      <c r="OTS166" s="183"/>
      <c r="OTT166" s="183"/>
      <c r="OTU166" s="183"/>
      <c r="OTV166" s="183"/>
      <c r="OTW166" s="183"/>
      <c r="OTX166" s="183"/>
      <c r="OTY166" s="183"/>
      <c r="OTZ166" s="183"/>
      <c r="OUA166" s="183"/>
      <c r="OUB166" s="183"/>
      <c r="OUC166" s="183"/>
      <c r="OUD166" s="183"/>
      <c r="OUE166" s="183"/>
      <c r="OUF166" s="183"/>
      <c r="OUG166" s="183"/>
      <c r="OUH166" s="183"/>
      <c r="OUI166" s="183"/>
      <c r="OUJ166" s="183"/>
      <c r="OUK166" s="183"/>
      <c r="OUL166" s="183"/>
      <c r="OUM166" s="183"/>
      <c r="OUN166" s="183"/>
      <c r="OUO166" s="183"/>
      <c r="OUP166" s="183"/>
      <c r="OUQ166" s="183"/>
      <c r="OUR166" s="183"/>
      <c r="OUS166" s="183"/>
      <c r="OUT166" s="183"/>
      <c r="OUU166" s="183"/>
      <c r="OUV166" s="183"/>
      <c r="OUW166" s="183"/>
      <c r="OUX166" s="183"/>
      <c r="OUY166" s="183"/>
      <c r="OUZ166" s="183"/>
      <c r="OVA166" s="183"/>
      <c r="OVB166" s="183"/>
      <c r="OVC166" s="183"/>
      <c r="OVD166" s="183"/>
      <c r="OVE166" s="183"/>
      <c r="OVF166" s="183"/>
      <c r="OVG166" s="183"/>
      <c r="OVH166" s="183"/>
      <c r="OVI166" s="183"/>
      <c r="OVJ166" s="183"/>
      <c r="OVK166" s="183"/>
      <c r="OVL166" s="183"/>
      <c r="OVM166" s="183"/>
      <c r="OVN166" s="183"/>
      <c r="OVO166" s="183"/>
      <c r="OVP166" s="183"/>
      <c r="OVQ166" s="183"/>
      <c r="OVR166" s="183"/>
      <c r="OVS166" s="183"/>
      <c r="OVT166" s="183"/>
      <c r="OVU166" s="183"/>
      <c r="OVV166" s="183"/>
      <c r="OVW166" s="183"/>
      <c r="OVX166" s="183"/>
      <c r="OVY166" s="183"/>
      <c r="OVZ166" s="183"/>
      <c r="OWA166" s="183"/>
      <c r="OWB166" s="183"/>
      <c r="OWC166" s="183"/>
      <c r="OWD166" s="183"/>
      <c r="OWE166" s="183"/>
      <c r="OWF166" s="183"/>
      <c r="OWG166" s="183"/>
      <c r="OWH166" s="183"/>
      <c r="OWI166" s="183"/>
      <c r="OWJ166" s="183"/>
      <c r="OWK166" s="183"/>
      <c r="OWL166" s="183"/>
      <c r="OWM166" s="183"/>
      <c r="OWN166" s="183"/>
      <c r="OWO166" s="183"/>
      <c r="OWP166" s="183"/>
      <c r="OWQ166" s="183"/>
      <c r="OWR166" s="183"/>
      <c r="OWS166" s="183"/>
      <c r="OWT166" s="183"/>
      <c r="OWU166" s="183"/>
      <c r="OWV166" s="183"/>
      <c r="OWW166" s="183"/>
      <c r="OWX166" s="183"/>
      <c r="OWY166" s="183"/>
      <c r="OWZ166" s="183"/>
      <c r="OXA166" s="183"/>
      <c r="OXB166" s="183"/>
      <c r="OXC166" s="183"/>
      <c r="OXD166" s="183"/>
      <c r="OXE166" s="183"/>
      <c r="OXF166" s="183"/>
      <c r="OXG166" s="183"/>
      <c r="OXH166" s="183"/>
      <c r="OXI166" s="183"/>
      <c r="OXJ166" s="183"/>
      <c r="OXK166" s="183"/>
      <c r="OXL166" s="183"/>
      <c r="OXM166" s="183"/>
      <c r="OXN166" s="183"/>
      <c r="OXO166" s="183"/>
      <c r="OXP166" s="183"/>
      <c r="OXQ166" s="183"/>
      <c r="OXR166" s="183"/>
      <c r="OXS166" s="183"/>
      <c r="OXT166" s="183"/>
      <c r="OXU166" s="183"/>
      <c r="OXV166" s="183"/>
      <c r="OXW166" s="183"/>
      <c r="OXX166" s="183"/>
      <c r="OXY166" s="183"/>
      <c r="OXZ166" s="183"/>
      <c r="OYA166" s="183"/>
      <c r="OYB166" s="183"/>
      <c r="OYC166" s="183"/>
      <c r="OYD166" s="183"/>
      <c r="OYE166" s="183"/>
      <c r="OYF166" s="183"/>
      <c r="OYG166" s="183"/>
      <c r="OYH166" s="183"/>
      <c r="OYI166" s="183"/>
      <c r="OYJ166" s="183"/>
      <c r="OYK166" s="183"/>
      <c r="OYL166" s="183"/>
      <c r="OYM166" s="183"/>
      <c r="OYN166" s="183"/>
      <c r="OYO166" s="183"/>
      <c r="OYP166" s="183"/>
      <c r="OYQ166" s="183"/>
      <c r="OYR166" s="183"/>
      <c r="OYS166" s="183"/>
      <c r="OYT166" s="183"/>
      <c r="OYU166" s="183"/>
      <c r="OYV166" s="183"/>
      <c r="OYW166" s="183"/>
      <c r="OYX166" s="183"/>
      <c r="OYY166" s="183"/>
      <c r="OYZ166" s="183"/>
      <c r="OZA166" s="183"/>
      <c r="OZB166" s="183"/>
      <c r="OZC166" s="183"/>
      <c r="OZD166" s="183"/>
      <c r="OZE166" s="183"/>
      <c r="OZF166" s="183"/>
      <c r="OZG166" s="183"/>
      <c r="OZH166" s="183"/>
      <c r="OZI166" s="183"/>
      <c r="OZJ166" s="183"/>
      <c r="OZK166" s="183"/>
      <c r="OZL166" s="183"/>
      <c r="OZM166" s="183"/>
      <c r="OZN166" s="183"/>
      <c r="OZO166" s="183"/>
      <c r="OZP166" s="183"/>
      <c r="OZQ166" s="183"/>
      <c r="OZR166" s="183"/>
      <c r="OZS166" s="183"/>
      <c r="OZT166" s="183"/>
      <c r="OZU166" s="183"/>
      <c r="OZV166" s="183"/>
      <c r="OZW166" s="183"/>
      <c r="OZX166" s="183"/>
      <c r="OZY166" s="183"/>
      <c r="OZZ166" s="183"/>
      <c r="PAA166" s="183"/>
      <c r="PAB166" s="183"/>
      <c r="PAC166" s="183"/>
      <c r="PAD166" s="183"/>
      <c r="PAE166" s="183"/>
      <c r="PAF166" s="183"/>
      <c r="PAG166" s="183"/>
      <c r="PAH166" s="183"/>
      <c r="PAI166" s="183"/>
      <c r="PAJ166" s="183"/>
      <c r="PAK166" s="183"/>
      <c r="PAL166" s="183"/>
      <c r="PAM166" s="183"/>
      <c r="PAN166" s="183"/>
      <c r="PAO166" s="183"/>
      <c r="PAP166" s="183"/>
      <c r="PAQ166" s="183"/>
      <c r="PAR166" s="183"/>
      <c r="PAS166" s="183"/>
      <c r="PAT166" s="183"/>
      <c r="PAU166" s="183"/>
      <c r="PAV166" s="183"/>
      <c r="PAW166" s="183"/>
      <c r="PAX166" s="183"/>
      <c r="PAY166" s="183"/>
      <c r="PAZ166" s="183"/>
      <c r="PBA166" s="183"/>
      <c r="PBB166" s="183"/>
      <c r="PBC166" s="183"/>
      <c r="PBD166" s="183"/>
      <c r="PBE166" s="183"/>
      <c r="PBF166" s="183"/>
      <c r="PBG166" s="183"/>
      <c r="PBH166" s="183"/>
      <c r="PBI166" s="183"/>
      <c r="PBJ166" s="183"/>
      <c r="PBK166" s="183"/>
      <c r="PBL166" s="183"/>
      <c r="PBM166" s="183"/>
      <c r="PBN166" s="183"/>
      <c r="PBO166" s="183"/>
      <c r="PBP166" s="183"/>
      <c r="PBQ166" s="183"/>
      <c r="PBR166" s="183"/>
      <c r="PBS166" s="183"/>
      <c r="PBT166" s="183"/>
      <c r="PBU166" s="183"/>
      <c r="PBV166" s="183"/>
      <c r="PBW166" s="183"/>
      <c r="PBX166" s="183"/>
      <c r="PBY166" s="183"/>
      <c r="PBZ166" s="183"/>
      <c r="PCA166" s="183"/>
      <c r="PCB166" s="183"/>
      <c r="PCC166" s="183"/>
      <c r="PCD166" s="183"/>
      <c r="PCE166" s="183"/>
      <c r="PCF166" s="183"/>
      <c r="PCG166" s="183"/>
      <c r="PCH166" s="183"/>
      <c r="PCI166" s="183"/>
      <c r="PCJ166" s="183"/>
      <c r="PCK166" s="183"/>
      <c r="PCL166" s="183"/>
      <c r="PCM166" s="183"/>
      <c r="PCN166" s="183"/>
      <c r="PCO166" s="183"/>
      <c r="PCP166" s="183"/>
      <c r="PCQ166" s="183"/>
      <c r="PCR166" s="183"/>
      <c r="PCS166" s="183"/>
      <c r="PCT166" s="183"/>
      <c r="PCU166" s="183"/>
      <c r="PCV166" s="183"/>
      <c r="PCW166" s="183"/>
      <c r="PCX166" s="183"/>
      <c r="PCY166" s="183"/>
      <c r="PCZ166" s="183"/>
      <c r="PDA166" s="183"/>
      <c r="PDB166" s="183"/>
      <c r="PDC166" s="183"/>
      <c r="PDD166" s="183"/>
      <c r="PDE166" s="183"/>
      <c r="PDF166" s="183"/>
      <c r="PDG166" s="183"/>
      <c r="PDH166" s="183"/>
      <c r="PDI166" s="183"/>
      <c r="PDJ166" s="183"/>
      <c r="PDK166" s="183"/>
      <c r="PDL166" s="183"/>
      <c r="PDM166" s="183"/>
      <c r="PDN166" s="183"/>
      <c r="PDO166" s="183"/>
      <c r="PDP166" s="183"/>
      <c r="PDQ166" s="183"/>
      <c r="PDR166" s="183"/>
      <c r="PDS166" s="183"/>
      <c r="PDT166" s="183"/>
      <c r="PDU166" s="183"/>
      <c r="PDV166" s="183"/>
      <c r="PDW166" s="183"/>
      <c r="PDX166" s="183"/>
      <c r="PDY166" s="183"/>
      <c r="PDZ166" s="183"/>
      <c r="PEA166" s="183"/>
      <c r="PEB166" s="183"/>
      <c r="PEC166" s="183"/>
      <c r="PED166" s="183"/>
      <c r="PEE166" s="183"/>
      <c r="PEF166" s="183"/>
      <c r="PEG166" s="183"/>
      <c r="PEH166" s="183"/>
      <c r="PEI166" s="183"/>
      <c r="PEJ166" s="183"/>
      <c r="PEK166" s="183"/>
      <c r="PEL166" s="183"/>
      <c r="PEM166" s="183"/>
      <c r="PEN166" s="183"/>
      <c r="PEO166" s="183"/>
      <c r="PEP166" s="183"/>
      <c r="PEQ166" s="183"/>
      <c r="PER166" s="183"/>
      <c r="PES166" s="183"/>
      <c r="PET166" s="183"/>
      <c r="PEU166" s="183"/>
      <c r="PEV166" s="183"/>
      <c r="PEW166" s="183"/>
      <c r="PEX166" s="183"/>
      <c r="PEY166" s="183"/>
      <c r="PEZ166" s="183"/>
      <c r="PFA166" s="183"/>
      <c r="PFB166" s="183"/>
      <c r="PFC166" s="183"/>
      <c r="PFD166" s="183"/>
      <c r="PFE166" s="183"/>
      <c r="PFF166" s="183"/>
      <c r="PFG166" s="183"/>
      <c r="PFH166" s="183"/>
      <c r="PFI166" s="183"/>
      <c r="PFJ166" s="183"/>
      <c r="PFK166" s="183"/>
      <c r="PFL166" s="183"/>
      <c r="PFM166" s="183"/>
      <c r="PFN166" s="183"/>
      <c r="PFO166" s="183"/>
      <c r="PFP166" s="183"/>
      <c r="PFQ166" s="183"/>
      <c r="PFR166" s="183"/>
      <c r="PFS166" s="183"/>
      <c r="PFT166" s="183"/>
      <c r="PFU166" s="183"/>
      <c r="PFV166" s="183"/>
      <c r="PFW166" s="183"/>
      <c r="PFX166" s="183"/>
      <c r="PFY166" s="183"/>
      <c r="PFZ166" s="183"/>
      <c r="PGA166" s="183"/>
      <c r="PGB166" s="183"/>
      <c r="PGC166" s="183"/>
      <c r="PGD166" s="183"/>
      <c r="PGE166" s="183"/>
      <c r="PGF166" s="183"/>
      <c r="PGG166" s="183"/>
      <c r="PGH166" s="183"/>
      <c r="PGI166" s="183"/>
      <c r="PGJ166" s="183"/>
      <c r="PGK166" s="183"/>
      <c r="PGL166" s="183"/>
      <c r="PGM166" s="183"/>
      <c r="PGN166" s="183"/>
      <c r="PGO166" s="183"/>
      <c r="PGP166" s="183"/>
      <c r="PGQ166" s="183"/>
      <c r="PGR166" s="183"/>
      <c r="PGS166" s="183"/>
      <c r="PGT166" s="183"/>
      <c r="PGU166" s="183"/>
      <c r="PGV166" s="183"/>
      <c r="PGW166" s="183"/>
      <c r="PGX166" s="183"/>
      <c r="PGY166" s="183"/>
      <c r="PGZ166" s="183"/>
      <c r="PHA166" s="183"/>
      <c r="PHB166" s="183"/>
      <c r="PHC166" s="183"/>
      <c r="PHD166" s="183"/>
      <c r="PHE166" s="183"/>
      <c r="PHF166" s="183"/>
      <c r="PHG166" s="183"/>
      <c r="PHH166" s="183"/>
      <c r="PHI166" s="183"/>
      <c r="PHJ166" s="183"/>
      <c r="PHK166" s="183"/>
      <c r="PHL166" s="183"/>
      <c r="PHM166" s="183"/>
      <c r="PHN166" s="183"/>
      <c r="PHO166" s="183"/>
      <c r="PHP166" s="183"/>
      <c r="PHQ166" s="183"/>
      <c r="PHR166" s="183"/>
      <c r="PHS166" s="183"/>
      <c r="PHT166" s="183"/>
      <c r="PHU166" s="183"/>
      <c r="PHV166" s="183"/>
      <c r="PHW166" s="183"/>
      <c r="PHX166" s="183"/>
      <c r="PHY166" s="183"/>
      <c r="PHZ166" s="183"/>
      <c r="PIA166" s="183"/>
      <c r="PIB166" s="183"/>
      <c r="PIC166" s="183"/>
      <c r="PID166" s="183"/>
      <c r="PIE166" s="183"/>
      <c r="PIF166" s="183"/>
      <c r="PIG166" s="183"/>
      <c r="PIH166" s="183"/>
      <c r="PII166" s="183"/>
      <c r="PIJ166" s="183"/>
      <c r="PIK166" s="183"/>
      <c r="PIL166" s="183"/>
      <c r="PIM166" s="183"/>
      <c r="PIN166" s="183"/>
      <c r="PIO166" s="183"/>
      <c r="PIP166" s="183"/>
      <c r="PIQ166" s="183"/>
      <c r="PIR166" s="183"/>
      <c r="PIS166" s="183"/>
      <c r="PIT166" s="183"/>
      <c r="PIU166" s="183"/>
      <c r="PIV166" s="183"/>
      <c r="PIW166" s="183"/>
      <c r="PIX166" s="183"/>
      <c r="PIY166" s="183"/>
      <c r="PIZ166" s="183"/>
      <c r="PJA166" s="183"/>
      <c r="PJB166" s="183"/>
      <c r="PJC166" s="183"/>
      <c r="PJD166" s="183"/>
      <c r="PJE166" s="183"/>
      <c r="PJF166" s="183"/>
      <c r="PJG166" s="183"/>
      <c r="PJH166" s="183"/>
      <c r="PJI166" s="183"/>
      <c r="PJJ166" s="183"/>
      <c r="PJK166" s="183"/>
      <c r="PJL166" s="183"/>
      <c r="PJM166" s="183"/>
      <c r="PJN166" s="183"/>
      <c r="PJO166" s="183"/>
      <c r="PJP166" s="183"/>
      <c r="PJQ166" s="183"/>
      <c r="PJR166" s="183"/>
      <c r="PJS166" s="183"/>
      <c r="PJT166" s="183"/>
      <c r="PJU166" s="183"/>
      <c r="PJV166" s="183"/>
      <c r="PJW166" s="183"/>
      <c r="PJX166" s="183"/>
      <c r="PJY166" s="183"/>
      <c r="PJZ166" s="183"/>
      <c r="PKA166" s="183"/>
      <c r="PKB166" s="183"/>
      <c r="PKC166" s="183"/>
      <c r="PKD166" s="183"/>
      <c r="PKE166" s="183"/>
      <c r="PKF166" s="183"/>
      <c r="PKG166" s="183"/>
      <c r="PKH166" s="183"/>
      <c r="PKI166" s="183"/>
      <c r="PKJ166" s="183"/>
      <c r="PKK166" s="183"/>
      <c r="PKL166" s="183"/>
      <c r="PKM166" s="183"/>
      <c r="PKN166" s="183"/>
      <c r="PKO166" s="183"/>
      <c r="PKP166" s="183"/>
      <c r="PKQ166" s="183"/>
      <c r="PKR166" s="183"/>
      <c r="PKS166" s="183"/>
      <c r="PKT166" s="183"/>
      <c r="PKU166" s="183"/>
      <c r="PKV166" s="183"/>
      <c r="PKW166" s="183"/>
      <c r="PKX166" s="183"/>
      <c r="PKY166" s="183"/>
      <c r="PKZ166" s="183"/>
      <c r="PLA166" s="183"/>
      <c r="PLB166" s="183"/>
      <c r="PLC166" s="183"/>
      <c r="PLD166" s="183"/>
      <c r="PLE166" s="183"/>
      <c r="PLF166" s="183"/>
      <c r="PLG166" s="183"/>
      <c r="PLH166" s="183"/>
      <c r="PLI166" s="183"/>
      <c r="PLJ166" s="183"/>
      <c r="PLK166" s="183"/>
      <c r="PLL166" s="183"/>
      <c r="PLM166" s="183"/>
      <c r="PLN166" s="183"/>
      <c r="PLO166" s="183"/>
      <c r="PLP166" s="183"/>
      <c r="PLQ166" s="183"/>
      <c r="PLR166" s="183"/>
      <c r="PLS166" s="183"/>
      <c r="PLT166" s="183"/>
      <c r="PLU166" s="183"/>
      <c r="PLV166" s="183"/>
      <c r="PLW166" s="183"/>
      <c r="PLX166" s="183"/>
      <c r="PLY166" s="183"/>
      <c r="PLZ166" s="183"/>
      <c r="PMA166" s="183"/>
      <c r="PMB166" s="183"/>
      <c r="PMC166" s="183"/>
      <c r="PMD166" s="183"/>
      <c r="PME166" s="183"/>
      <c r="PMF166" s="183"/>
      <c r="PMG166" s="183"/>
      <c r="PMH166" s="183"/>
      <c r="PMI166" s="183"/>
      <c r="PMJ166" s="183"/>
      <c r="PMK166" s="183"/>
      <c r="PML166" s="183"/>
      <c r="PMM166" s="183"/>
      <c r="PMN166" s="183"/>
      <c r="PMO166" s="183"/>
      <c r="PMP166" s="183"/>
      <c r="PMQ166" s="183"/>
      <c r="PMR166" s="183"/>
      <c r="PMS166" s="183"/>
      <c r="PMT166" s="183"/>
      <c r="PMU166" s="183"/>
      <c r="PMV166" s="183"/>
      <c r="PMW166" s="183"/>
      <c r="PMX166" s="183"/>
      <c r="PMY166" s="183"/>
      <c r="PMZ166" s="183"/>
      <c r="PNA166" s="183"/>
      <c r="PNB166" s="183"/>
      <c r="PNC166" s="183"/>
      <c r="PND166" s="183"/>
      <c r="PNE166" s="183"/>
      <c r="PNF166" s="183"/>
      <c r="PNG166" s="183"/>
      <c r="PNH166" s="183"/>
      <c r="PNI166" s="183"/>
      <c r="PNJ166" s="183"/>
      <c r="PNK166" s="183"/>
      <c r="PNL166" s="183"/>
      <c r="PNM166" s="183"/>
      <c r="PNN166" s="183"/>
      <c r="PNO166" s="183"/>
      <c r="PNP166" s="183"/>
      <c r="PNQ166" s="183"/>
      <c r="PNR166" s="183"/>
      <c r="PNS166" s="183"/>
      <c r="PNT166" s="183"/>
      <c r="PNU166" s="183"/>
      <c r="PNV166" s="183"/>
      <c r="PNW166" s="183"/>
      <c r="PNX166" s="183"/>
      <c r="PNY166" s="183"/>
      <c r="PNZ166" s="183"/>
      <c r="POA166" s="183"/>
      <c r="POB166" s="183"/>
      <c r="POC166" s="183"/>
      <c r="POD166" s="183"/>
      <c r="POE166" s="183"/>
      <c r="POF166" s="183"/>
      <c r="POG166" s="183"/>
      <c r="POH166" s="183"/>
      <c r="POI166" s="183"/>
      <c r="POJ166" s="183"/>
      <c r="POK166" s="183"/>
      <c r="POL166" s="183"/>
      <c r="POM166" s="183"/>
      <c r="PON166" s="183"/>
      <c r="POO166" s="183"/>
      <c r="POP166" s="183"/>
      <c r="POQ166" s="183"/>
      <c r="POR166" s="183"/>
      <c r="POS166" s="183"/>
      <c r="POT166" s="183"/>
      <c r="POU166" s="183"/>
      <c r="POV166" s="183"/>
      <c r="POW166" s="183"/>
      <c r="POX166" s="183"/>
      <c r="POY166" s="183"/>
      <c r="POZ166" s="183"/>
      <c r="PPA166" s="183"/>
      <c r="PPB166" s="183"/>
      <c r="PPC166" s="183"/>
      <c r="PPD166" s="183"/>
      <c r="PPE166" s="183"/>
      <c r="PPF166" s="183"/>
      <c r="PPG166" s="183"/>
      <c r="PPH166" s="183"/>
      <c r="PPI166" s="183"/>
      <c r="PPJ166" s="183"/>
      <c r="PPK166" s="183"/>
      <c r="PPL166" s="183"/>
      <c r="PPM166" s="183"/>
      <c r="PPN166" s="183"/>
      <c r="PPO166" s="183"/>
      <c r="PPP166" s="183"/>
      <c r="PPQ166" s="183"/>
      <c r="PPR166" s="183"/>
      <c r="PPS166" s="183"/>
      <c r="PPT166" s="183"/>
      <c r="PPU166" s="183"/>
      <c r="PPV166" s="183"/>
      <c r="PPW166" s="183"/>
      <c r="PPX166" s="183"/>
      <c r="PPY166" s="183"/>
      <c r="PPZ166" s="183"/>
      <c r="PQA166" s="183"/>
      <c r="PQB166" s="183"/>
      <c r="PQC166" s="183"/>
      <c r="PQD166" s="183"/>
      <c r="PQE166" s="183"/>
      <c r="PQF166" s="183"/>
      <c r="PQG166" s="183"/>
      <c r="PQH166" s="183"/>
      <c r="PQI166" s="183"/>
      <c r="PQJ166" s="183"/>
      <c r="PQK166" s="183"/>
      <c r="PQL166" s="183"/>
      <c r="PQM166" s="183"/>
      <c r="PQN166" s="183"/>
      <c r="PQO166" s="183"/>
      <c r="PQP166" s="183"/>
      <c r="PQQ166" s="183"/>
      <c r="PQR166" s="183"/>
      <c r="PQS166" s="183"/>
      <c r="PQT166" s="183"/>
      <c r="PQU166" s="183"/>
      <c r="PQV166" s="183"/>
      <c r="PQW166" s="183"/>
      <c r="PQX166" s="183"/>
      <c r="PQY166" s="183"/>
      <c r="PQZ166" s="183"/>
      <c r="PRA166" s="183"/>
      <c r="PRB166" s="183"/>
      <c r="PRC166" s="183"/>
      <c r="PRD166" s="183"/>
      <c r="PRE166" s="183"/>
      <c r="PRF166" s="183"/>
      <c r="PRG166" s="183"/>
      <c r="PRH166" s="183"/>
      <c r="PRI166" s="183"/>
      <c r="PRJ166" s="183"/>
      <c r="PRK166" s="183"/>
      <c r="PRL166" s="183"/>
      <c r="PRM166" s="183"/>
      <c r="PRN166" s="183"/>
      <c r="PRO166" s="183"/>
      <c r="PRP166" s="183"/>
      <c r="PRQ166" s="183"/>
      <c r="PRR166" s="183"/>
      <c r="PRS166" s="183"/>
      <c r="PRT166" s="183"/>
      <c r="PRU166" s="183"/>
      <c r="PRV166" s="183"/>
      <c r="PRW166" s="183"/>
      <c r="PRX166" s="183"/>
      <c r="PRY166" s="183"/>
      <c r="PRZ166" s="183"/>
      <c r="PSA166" s="183"/>
      <c r="PSB166" s="183"/>
      <c r="PSC166" s="183"/>
      <c r="PSD166" s="183"/>
      <c r="PSE166" s="183"/>
      <c r="PSF166" s="183"/>
      <c r="PSG166" s="183"/>
      <c r="PSH166" s="183"/>
      <c r="PSI166" s="183"/>
      <c r="PSJ166" s="183"/>
      <c r="PSK166" s="183"/>
      <c r="PSL166" s="183"/>
      <c r="PSM166" s="183"/>
      <c r="PSN166" s="183"/>
      <c r="PSO166" s="183"/>
      <c r="PSP166" s="183"/>
      <c r="PSQ166" s="183"/>
      <c r="PSR166" s="183"/>
      <c r="PSS166" s="183"/>
      <c r="PST166" s="183"/>
      <c r="PSU166" s="183"/>
      <c r="PSV166" s="183"/>
      <c r="PSW166" s="183"/>
      <c r="PSX166" s="183"/>
      <c r="PSY166" s="183"/>
      <c r="PSZ166" s="183"/>
      <c r="PTA166" s="183"/>
      <c r="PTB166" s="183"/>
      <c r="PTC166" s="183"/>
      <c r="PTD166" s="183"/>
      <c r="PTE166" s="183"/>
      <c r="PTF166" s="183"/>
      <c r="PTG166" s="183"/>
      <c r="PTH166" s="183"/>
      <c r="PTI166" s="183"/>
      <c r="PTJ166" s="183"/>
      <c r="PTK166" s="183"/>
      <c r="PTL166" s="183"/>
      <c r="PTM166" s="183"/>
      <c r="PTN166" s="183"/>
      <c r="PTO166" s="183"/>
      <c r="PTP166" s="183"/>
      <c r="PTQ166" s="183"/>
      <c r="PTR166" s="183"/>
      <c r="PTS166" s="183"/>
      <c r="PTT166" s="183"/>
      <c r="PTU166" s="183"/>
      <c r="PTV166" s="183"/>
      <c r="PTW166" s="183"/>
      <c r="PTX166" s="183"/>
      <c r="PTY166" s="183"/>
      <c r="PTZ166" s="183"/>
      <c r="PUA166" s="183"/>
      <c r="PUB166" s="183"/>
      <c r="PUC166" s="183"/>
      <c r="PUD166" s="183"/>
      <c r="PUE166" s="183"/>
      <c r="PUF166" s="183"/>
      <c r="PUG166" s="183"/>
      <c r="PUH166" s="183"/>
      <c r="PUI166" s="183"/>
      <c r="PUJ166" s="183"/>
      <c r="PUK166" s="183"/>
      <c r="PUL166" s="183"/>
      <c r="PUM166" s="183"/>
      <c r="PUN166" s="183"/>
      <c r="PUO166" s="183"/>
      <c r="PUP166" s="183"/>
      <c r="PUQ166" s="183"/>
      <c r="PUR166" s="183"/>
      <c r="PUS166" s="183"/>
      <c r="PUT166" s="183"/>
      <c r="PUU166" s="183"/>
      <c r="PUV166" s="183"/>
      <c r="PUW166" s="183"/>
      <c r="PUX166" s="183"/>
      <c r="PUY166" s="183"/>
      <c r="PUZ166" s="183"/>
      <c r="PVA166" s="183"/>
      <c r="PVB166" s="183"/>
      <c r="PVC166" s="183"/>
      <c r="PVD166" s="183"/>
      <c r="PVE166" s="183"/>
      <c r="PVF166" s="183"/>
      <c r="PVG166" s="183"/>
      <c r="PVH166" s="183"/>
      <c r="PVI166" s="183"/>
      <c r="PVJ166" s="183"/>
      <c r="PVK166" s="183"/>
      <c r="PVL166" s="183"/>
      <c r="PVM166" s="183"/>
      <c r="PVN166" s="183"/>
      <c r="PVO166" s="183"/>
      <c r="PVP166" s="183"/>
      <c r="PVQ166" s="183"/>
      <c r="PVR166" s="183"/>
      <c r="PVS166" s="183"/>
      <c r="PVT166" s="183"/>
      <c r="PVU166" s="183"/>
      <c r="PVV166" s="183"/>
      <c r="PVW166" s="183"/>
      <c r="PVX166" s="183"/>
      <c r="PVY166" s="183"/>
      <c r="PVZ166" s="183"/>
      <c r="PWA166" s="183"/>
      <c r="PWB166" s="183"/>
      <c r="PWC166" s="183"/>
      <c r="PWD166" s="183"/>
      <c r="PWE166" s="183"/>
      <c r="PWF166" s="183"/>
      <c r="PWG166" s="183"/>
      <c r="PWH166" s="183"/>
      <c r="PWI166" s="183"/>
      <c r="PWJ166" s="183"/>
      <c r="PWK166" s="183"/>
      <c r="PWL166" s="183"/>
      <c r="PWM166" s="183"/>
      <c r="PWN166" s="183"/>
      <c r="PWO166" s="183"/>
      <c r="PWP166" s="183"/>
      <c r="PWQ166" s="183"/>
      <c r="PWR166" s="183"/>
      <c r="PWS166" s="183"/>
      <c r="PWT166" s="183"/>
      <c r="PWU166" s="183"/>
      <c r="PWV166" s="183"/>
      <c r="PWW166" s="183"/>
      <c r="PWX166" s="183"/>
      <c r="PWY166" s="183"/>
      <c r="PWZ166" s="183"/>
      <c r="PXA166" s="183"/>
      <c r="PXB166" s="183"/>
      <c r="PXC166" s="183"/>
      <c r="PXD166" s="183"/>
      <c r="PXE166" s="183"/>
      <c r="PXF166" s="183"/>
      <c r="PXG166" s="183"/>
      <c r="PXH166" s="183"/>
      <c r="PXI166" s="183"/>
      <c r="PXJ166" s="183"/>
      <c r="PXK166" s="183"/>
      <c r="PXL166" s="183"/>
      <c r="PXM166" s="183"/>
      <c r="PXN166" s="183"/>
      <c r="PXO166" s="183"/>
      <c r="PXP166" s="183"/>
      <c r="PXQ166" s="183"/>
      <c r="PXR166" s="183"/>
      <c r="PXS166" s="183"/>
      <c r="PXT166" s="183"/>
      <c r="PXU166" s="183"/>
      <c r="PXV166" s="183"/>
      <c r="PXW166" s="183"/>
      <c r="PXX166" s="183"/>
      <c r="PXY166" s="183"/>
      <c r="PXZ166" s="183"/>
      <c r="PYA166" s="183"/>
      <c r="PYB166" s="183"/>
      <c r="PYC166" s="183"/>
      <c r="PYD166" s="183"/>
      <c r="PYE166" s="183"/>
      <c r="PYF166" s="183"/>
      <c r="PYG166" s="183"/>
      <c r="PYH166" s="183"/>
      <c r="PYI166" s="183"/>
      <c r="PYJ166" s="183"/>
      <c r="PYK166" s="183"/>
      <c r="PYL166" s="183"/>
      <c r="PYM166" s="183"/>
      <c r="PYN166" s="183"/>
      <c r="PYO166" s="183"/>
      <c r="PYP166" s="183"/>
      <c r="PYQ166" s="183"/>
      <c r="PYR166" s="183"/>
      <c r="PYS166" s="183"/>
      <c r="PYT166" s="183"/>
      <c r="PYU166" s="183"/>
      <c r="PYV166" s="183"/>
      <c r="PYW166" s="183"/>
      <c r="PYX166" s="183"/>
      <c r="PYY166" s="183"/>
      <c r="PYZ166" s="183"/>
      <c r="PZA166" s="183"/>
      <c r="PZB166" s="183"/>
      <c r="PZC166" s="183"/>
      <c r="PZD166" s="183"/>
      <c r="PZE166" s="183"/>
      <c r="PZF166" s="183"/>
      <c r="PZG166" s="183"/>
      <c r="PZH166" s="183"/>
      <c r="PZI166" s="183"/>
      <c r="PZJ166" s="183"/>
      <c r="PZK166" s="183"/>
      <c r="PZL166" s="183"/>
      <c r="PZM166" s="183"/>
      <c r="PZN166" s="183"/>
      <c r="PZO166" s="183"/>
      <c r="PZP166" s="183"/>
      <c r="PZQ166" s="183"/>
      <c r="PZR166" s="183"/>
      <c r="PZS166" s="183"/>
      <c r="PZT166" s="183"/>
      <c r="PZU166" s="183"/>
      <c r="PZV166" s="183"/>
      <c r="PZW166" s="183"/>
      <c r="PZX166" s="183"/>
      <c r="PZY166" s="183"/>
      <c r="PZZ166" s="183"/>
      <c r="QAA166" s="183"/>
      <c r="QAB166" s="183"/>
      <c r="QAC166" s="183"/>
      <c r="QAD166" s="183"/>
      <c r="QAE166" s="183"/>
      <c r="QAF166" s="183"/>
      <c r="QAG166" s="183"/>
      <c r="QAH166" s="183"/>
      <c r="QAI166" s="183"/>
      <c r="QAJ166" s="183"/>
      <c r="QAK166" s="183"/>
      <c r="QAL166" s="183"/>
      <c r="QAM166" s="183"/>
      <c r="QAN166" s="183"/>
      <c r="QAO166" s="183"/>
      <c r="QAP166" s="183"/>
      <c r="QAQ166" s="183"/>
      <c r="QAR166" s="183"/>
      <c r="QAS166" s="183"/>
      <c r="QAT166" s="183"/>
      <c r="QAU166" s="183"/>
      <c r="QAV166" s="183"/>
      <c r="QAW166" s="183"/>
      <c r="QAX166" s="183"/>
      <c r="QAY166" s="183"/>
      <c r="QAZ166" s="183"/>
      <c r="QBA166" s="183"/>
      <c r="QBB166" s="183"/>
      <c r="QBC166" s="183"/>
      <c r="QBD166" s="183"/>
      <c r="QBE166" s="183"/>
      <c r="QBF166" s="183"/>
      <c r="QBG166" s="183"/>
      <c r="QBH166" s="183"/>
      <c r="QBI166" s="183"/>
      <c r="QBJ166" s="183"/>
      <c r="QBK166" s="183"/>
      <c r="QBL166" s="183"/>
      <c r="QBM166" s="183"/>
      <c r="QBN166" s="183"/>
      <c r="QBO166" s="183"/>
      <c r="QBP166" s="183"/>
      <c r="QBQ166" s="183"/>
      <c r="QBR166" s="183"/>
      <c r="QBS166" s="183"/>
      <c r="QBT166" s="183"/>
      <c r="QBU166" s="183"/>
      <c r="QBV166" s="183"/>
      <c r="QBW166" s="183"/>
      <c r="QBX166" s="183"/>
      <c r="QBY166" s="183"/>
      <c r="QBZ166" s="183"/>
      <c r="QCA166" s="183"/>
      <c r="QCB166" s="183"/>
      <c r="QCC166" s="183"/>
      <c r="QCD166" s="183"/>
      <c r="QCE166" s="183"/>
      <c r="QCF166" s="183"/>
      <c r="QCG166" s="183"/>
      <c r="QCH166" s="183"/>
      <c r="QCI166" s="183"/>
      <c r="QCJ166" s="183"/>
      <c r="QCK166" s="183"/>
      <c r="QCL166" s="183"/>
      <c r="QCM166" s="183"/>
      <c r="QCN166" s="183"/>
      <c r="QCO166" s="183"/>
      <c r="QCP166" s="183"/>
      <c r="QCQ166" s="183"/>
      <c r="QCR166" s="183"/>
      <c r="QCS166" s="183"/>
      <c r="QCT166" s="183"/>
      <c r="QCU166" s="183"/>
      <c r="QCV166" s="183"/>
      <c r="QCW166" s="183"/>
      <c r="QCX166" s="183"/>
      <c r="QCY166" s="183"/>
      <c r="QCZ166" s="183"/>
      <c r="QDA166" s="183"/>
      <c r="QDB166" s="183"/>
      <c r="QDC166" s="183"/>
      <c r="QDD166" s="183"/>
      <c r="QDE166" s="183"/>
      <c r="QDF166" s="183"/>
      <c r="QDG166" s="183"/>
      <c r="QDH166" s="183"/>
      <c r="QDI166" s="183"/>
      <c r="QDJ166" s="183"/>
      <c r="QDK166" s="183"/>
      <c r="QDL166" s="183"/>
      <c r="QDM166" s="183"/>
      <c r="QDN166" s="183"/>
      <c r="QDO166" s="183"/>
      <c r="QDP166" s="183"/>
      <c r="QDQ166" s="183"/>
      <c r="QDR166" s="183"/>
      <c r="QDS166" s="183"/>
      <c r="QDT166" s="183"/>
      <c r="QDU166" s="183"/>
      <c r="QDV166" s="183"/>
      <c r="QDW166" s="183"/>
      <c r="QDX166" s="183"/>
      <c r="QDY166" s="183"/>
      <c r="QDZ166" s="183"/>
      <c r="QEA166" s="183"/>
      <c r="QEB166" s="183"/>
      <c r="QEC166" s="183"/>
      <c r="QED166" s="183"/>
      <c r="QEE166" s="183"/>
      <c r="QEF166" s="183"/>
      <c r="QEG166" s="183"/>
      <c r="QEH166" s="183"/>
      <c r="QEI166" s="183"/>
      <c r="QEJ166" s="183"/>
      <c r="QEK166" s="183"/>
      <c r="QEL166" s="183"/>
      <c r="QEM166" s="183"/>
      <c r="QEN166" s="183"/>
      <c r="QEO166" s="183"/>
      <c r="QEP166" s="183"/>
      <c r="QEQ166" s="183"/>
      <c r="QER166" s="183"/>
      <c r="QES166" s="183"/>
      <c r="QET166" s="183"/>
      <c r="QEU166" s="183"/>
      <c r="QEV166" s="183"/>
      <c r="QEW166" s="183"/>
      <c r="QEX166" s="183"/>
      <c r="QEY166" s="183"/>
      <c r="QEZ166" s="183"/>
      <c r="QFA166" s="183"/>
      <c r="QFB166" s="183"/>
      <c r="QFC166" s="183"/>
      <c r="QFD166" s="183"/>
      <c r="QFE166" s="183"/>
      <c r="QFF166" s="183"/>
      <c r="QFG166" s="183"/>
      <c r="QFH166" s="183"/>
      <c r="QFI166" s="183"/>
      <c r="QFJ166" s="183"/>
      <c r="QFK166" s="183"/>
      <c r="QFL166" s="183"/>
      <c r="QFM166" s="183"/>
      <c r="QFN166" s="183"/>
      <c r="QFO166" s="183"/>
      <c r="QFP166" s="183"/>
      <c r="QFQ166" s="183"/>
      <c r="QFR166" s="183"/>
      <c r="QFS166" s="183"/>
      <c r="QFT166" s="183"/>
      <c r="QFU166" s="183"/>
      <c r="QFV166" s="183"/>
      <c r="QFW166" s="183"/>
      <c r="QFX166" s="183"/>
      <c r="QFY166" s="183"/>
      <c r="QFZ166" s="183"/>
      <c r="QGA166" s="183"/>
      <c r="QGB166" s="183"/>
      <c r="QGC166" s="183"/>
      <c r="QGD166" s="183"/>
      <c r="QGE166" s="183"/>
      <c r="QGF166" s="183"/>
      <c r="QGG166" s="183"/>
      <c r="QGH166" s="183"/>
      <c r="QGI166" s="183"/>
      <c r="QGJ166" s="183"/>
      <c r="QGK166" s="183"/>
      <c r="QGL166" s="183"/>
      <c r="QGM166" s="183"/>
      <c r="QGN166" s="183"/>
      <c r="QGO166" s="183"/>
      <c r="QGP166" s="183"/>
      <c r="QGQ166" s="183"/>
      <c r="QGR166" s="183"/>
      <c r="QGS166" s="183"/>
      <c r="QGT166" s="183"/>
      <c r="QGU166" s="183"/>
      <c r="QGV166" s="183"/>
      <c r="QGW166" s="183"/>
      <c r="QGX166" s="183"/>
      <c r="QGY166" s="183"/>
      <c r="QGZ166" s="183"/>
      <c r="QHA166" s="183"/>
      <c r="QHB166" s="183"/>
      <c r="QHC166" s="183"/>
      <c r="QHD166" s="183"/>
      <c r="QHE166" s="183"/>
      <c r="QHF166" s="183"/>
      <c r="QHG166" s="183"/>
      <c r="QHH166" s="183"/>
      <c r="QHI166" s="183"/>
      <c r="QHJ166" s="183"/>
      <c r="QHK166" s="183"/>
      <c r="QHL166" s="183"/>
      <c r="QHM166" s="183"/>
      <c r="QHN166" s="183"/>
      <c r="QHO166" s="183"/>
      <c r="QHP166" s="183"/>
      <c r="QHQ166" s="183"/>
      <c r="QHR166" s="183"/>
      <c r="QHS166" s="183"/>
      <c r="QHT166" s="183"/>
      <c r="QHU166" s="183"/>
      <c r="QHV166" s="183"/>
      <c r="QHW166" s="183"/>
      <c r="QHX166" s="183"/>
      <c r="QHY166" s="183"/>
      <c r="QHZ166" s="183"/>
      <c r="QIA166" s="183"/>
      <c r="QIB166" s="183"/>
      <c r="QIC166" s="183"/>
      <c r="QID166" s="183"/>
      <c r="QIE166" s="183"/>
      <c r="QIF166" s="183"/>
      <c r="QIG166" s="183"/>
      <c r="QIH166" s="183"/>
      <c r="QII166" s="183"/>
      <c r="QIJ166" s="183"/>
      <c r="QIK166" s="183"/>
      <c r="QIL166" s="183"/>
      <c r="QIM166" s="183"/>
      <c r="QIN166" s="183"/>
      <c r="QIO166" s="183"/>
      <c r="QIP166" s="183"/>
      <c r="QIQ166" s="183"/>
      <c r="QIR166" s="183"/>
      <c r="QIS166" s="183"/>
      <c r="QIT166" s="183"/>
      <c r="QIU166" s="183"/>
      <c r="QIV166" s="183"/>
      <c r="QIW166" s="183"/>
      <c r="QIX166" s="183"/>
      <c r="QIY166" s="183"/>
      <c r="QIZ166" s="183"/>
      <c r="QJA166" s="183"/>
      <c r="QJB166" s="183"/>
      <c r="QJC166" s="183"/>
      <c r="QJD166" s="183"/>
      <c r="QJE166" s="183"/>
      <c r="QJF166" s="183"/>
      <c r="QJG166" s="183"/>
      <c r="QJH166" s="183"/>
      <c r="QJI166" s="183"/>
      <c r="QJJ166" s="183"/>
      <c r="QJK166" s="183"/>
      <c r="QJL166" s="183"/>
      <c r="QJM166" s="183"/>
      <c r="QJN166" s="183"/>
      <c r="QJO166" s="183"/>
      <c r="QJP166" s="183"/>
      <c r="QJQ166" s="183"/>
      <c r="QJR166" s="183"/>
      <c r="QJS166" s="183"/>
      <c r="QJT166" s="183"/>
      <c r="QJU166" s="183"/>
      <c r="QJV166" s="183"/>
      <c r="QJW166" s="183"/>
      <c r="QJX166" s="183"/>
      <c r="QJY166" s="183"/>
      <c r="QJZ166" s="183"/>
      <c r="QKA166" s="183"/>
      <c r="QKB166" s="183"/>
      <c r="QKC166" s="183"/>
      <c r="QKD166" s="183"/>
      <c r="QKE166" s="183"/>
      <c r="QKF166" s="183"/>
      <c r="QKG166" s="183"/>
      <c r="QKH166" s="183"/>
      <c r="QKI166" s="183"/>
      <c r="QKJ166" s="183"/>
      <c r="QKK166" s="183"/>
      <c r="QKL166" s="183"/>
      <c r="QKM166" s="183"/>
      <c r="QKN166" s="183"/>
      <c r="QKO166" s="183"/>
      <c r="QKP166" s="183"/>
      <c r="QKQ166" s="183"/>
      <c r="QKR166" s="183"/>
      <c r="QKS166" s="183"/>
      <c r="QKT166" s="183"/>
      <c r="QKU166" s="183"/>
      <c r="QKV166" s="183"/>
      <c r="QKW166" s="183"/>
      <c r="QKX166" s="183"/>
      <c r="QKY166" s="183"/>
      <c r="QKZ166" s="183"/>
      <c r="QLA166" s="183"/>
      <c r="QLB166" s="183"/>
      <c r="QLC166" s="183"/>
      <c r="QLD166" s="183"/>
      <c r="QLE166" s="183"/>
      <c r="QLF166" s="183"/>
      <c r="QLG166" s="183"/>
      <c r="QLH166" s="183"/>
      <c r="QLI166" s="183"/>
      <c r="QLJ166" s="183"/>
      <c r="QLK166" s="183"/>
      <c r="QLL166" s="183"/>
      <c r="QLM166" s="183"/>
      <c r="QLN166" s="183"/>
      <c r="QLO166" s="183"/>
      <c r="QLP166" s="183"/>
      <c r="QLQ166" s="183"/>
      <c r="QLR166" s="183"/>
      <c r="QLS166" s="183"/>
      <c r="QLT166" s="183"/>
      <c r="QLU166" s="183"/>
      <c r="QLV166" s="183"/>
      <c r="QLW166" s="183"/>
      <c r="QLX166" s="183"/>
      <c r="QLY166" s="183"/>
      <c r="QLZ166" s="183"/>
      <c r="QMA166" s="183"/>
      <c r="QMB166" s="183"/>
      <c r="QMC166" s="183"/>
      <c r="QMD166" s="183"/>
      <c r="QME166" s="183"/>
      <c r="QMF166" s="183"/>
      <c r="QMG166" s="183"/>
      <c r="QMH166" s="183"/>
      <c r="QMI166" s="183"/>
      <c r="QMJ166" s="183"/>
      <c r="QMK166" s="183"/>
      <c r="QML166" s="183"/>
      <c r="QMM166" s="183"/>
      <c r="QMN166" s="183"/>
      <c r="QMO166" s="183"/>
      <c r="QMP166" s="183"/>
      <c r="QMQ166" s="183"/>
      <c r="QMR166" s="183"/>
      <c r="QMS166" s="183"/>
      <c r="QMT166" s="183"/>
      <c r="QMU166" s="183"/>
      <c r="QMV166" s="183"/>
      <c r="QMW166" s="183"/>
      <c r="QMX166" s="183"/>
      <c r="QMY166" s="183"/>
      <c r="QMZ166" s="183"/>
      <c r="QNA166" s="183"/>
      <c r="QNB166" s="183"/>
      <c r="QNC166" s="183"/>
      <c r="QND166" s="183"/>
      <c r="QNE166" s="183"/>
      <c r="QNF166" s="183"/>
      <c r="QNG166" s="183"/>
      <c r="QNH166" s="183"/>
      <c r="QNI166" s="183"/>
      <c r="QNJ166" s="183"/>
      <c r="QNK166" s="183"/>
      <c r="QNL166" s="183"/>
      <c r="QNM166" s="183"/>
      <c r="QNN166" s="183"/>
      <c r="QNO166" s="183"/>
      <c r="QNP166" s="183"/>
      <c r="QNQ166" s="183"/>
      <c r="QNR166" s="183"/>
      <c r="QNS166" s="183"/>
      <c r="QNT166" s="183"/>
      <c r="QNU166" s="183"/>
      <c r="QNV166" s="183"/>
      <c r="QNW166" s="183"/>
      <c r="QNX166" s="183"/>
      <c r="QNY166" s="183"/>
      <c r="QNZ166" s="183"/>
      <c r="QOA166" s="183"/>
      <c r="QOB166" s="183"/>
      <c r="QOC166" s="183"/>
      <c r="QOD166" s="183"/>
      <c r="QOE166" s="183"/>
      <c r="QOF166" s="183"/>
      <c r="QOG166" s="183"/>
      <c r="QOH166" s="183"/>
      <c r="QOI166" s="183"/>
      <c r="QOJ166" s="183"/>
      <c r="QOK166" s="183"/>
      <c r="QOL166" s="183"/>
      <c r="QOM166" s="183"/>
      <c r="QON166" s="183"/>
      <c r="QOO166" s="183"/>
      <c r="QOP166" s="183"/>
      <c r="QOQ166" s="183"/>
      <c r="QOR166" s="183"/>
      <c r="QOS166" s="183"/>
      <c r="QOT166" s="183"/>
      <c r="QOU166" s="183"/>
      <c r="QOV166" s="183"/>
      <c r="QOW166" s="183"/>
      <c r="QOX166" s="183"/>
      <c r="QOY166" s="183"/>
      <c r="QOZ166" s="183"/>
      <c r="QPA166" s="183"/>
      <c r="QPB166" s="183"/>
      <c r="QPC166" s="183"/>
      <c r="QPD166" s="183"/>
      <c r="QPE166" s="183"/>
      <c r="QPF166" s="183"/>
      <c r="QPG166" s="183"/>
      <c r="QPH166" s="183"/>
      <c r="QPI166" s="183"/>
      <c r="QPJ166" s="183"/>
      <c r="QPK166" s="183"/>
      <c r="QPL166" s="183"/>
      <c r="QPM166" s="183"/>
      <c r="QPN166" s="183"/>
      <c r="QPO166" s="183"/>
      <c r="QPP166" s="183"/>
      <c r="QPQ166" s="183"/>
      <c r="QPR166" s="183"/>
      <c r="QPS166" s="183"/>
      <c r="QPT166" s="183"/>
      <c r="QPU166" s="183"/>
      <c r="QPV166" s="183"/>
      <c r="QPW166" s="183"/>
      <c r="QPX166" s="183"/>
      <c r="QPY166" s="183"/>
      <c r="QPZ166" s="183"/>
      <c r="QQA166" s="183"/>
      <c r="QQB166" s="183"/>
      <c r="QQC166" s="183"/>
      <c r="QQD166" s="183"/>
      <c r="QQE166" s="183"/>
      <c r="QQF166" s="183"/>
      <c r="QQG166" s="183"/>
      <c r="QQH166" s="183"/>
      <c r="QQI166" s="183"/>
      <c r="QQJ166" s="183"/>
      <c r="QQK166" s="183"/>
      <c r="QQL166" s="183"/>
      <c r="QQM166" s="183"/>
      <c r="QQN166" s="183"/>
      <c r="QQO166" s="183"/>
      <c r="QQP166" s="183"/>
      <c r="QQQ166" s="183"/>
      <c r="QQR166" s="183"/>
      <c r="QQS166" s="183"/>
      <c r="QQT166" s="183"/>
      <c r="QQU166" s="183"/>
      <c r="QQV166" s="183"/>
      <c r="QQW166" s="183"/>
      <c r="QQX166" s="183"/>
      <c r="QQY166" s="183"/>
      <c r="QQZ166" s="183"/>
      <c r="QRA166" s="183"/>
      <c r="QRB166" s="183"/>
      <c r="QRC166" s="183"/>
      <c r="QRD166" s="183"/>
      <c r="QRE166" s="183"/>
      <c r="QRF166" s="183"/>
      <c r="QRG166" s="183"/>
      <c r="QRH166" s="183"/>
      <c r="QRI166" s="183"/>
      <c r="QRJ166" s="183"/>
      <c r="QRK166" s="183"/>
      <c r="QRL166" s="183"/>
      <c r="QRM166" s="183"/>
      <c r="QRN166" s="183"/>
      <c r="QRO166" s="183"/>
      <c r="QRP166" s="183"/>
      <c r="QRQ166" s="183"/>
      <c r="QRR166" s="183"/>
      <c r="QRS166" s="183"/>
      <c r="QRT166" s="183"/>
      <c r="QRU166" s="183"/>
      <c r="QRV166" s="183"/>
      <c r="QRW166" s="183"/>
      <c r="QRX166" s="183"/>
      <c r="QRY166" s="183"/>
      <c r="QRZ166" s="183"/>
      <c r="QSA166" s="183"/>
      <c r="QSB166" s="183"/>
      <c r="QSC166" s="183"/>
      <c r="QSD166" s="183"/>
      <c r="QSE166" s="183"/>
      <c r="QSF166" s="183"/>
      <c r="QSG166" s="183"/>
      <c r="QSH166" s="183"/>
      <c r="QSI166" s="183"/>
      <c r="QSJ166" s="183"/>
      <c r="QSK166" s="183"/>
      <c r="QSL166" s="183"/>
      <c r="QSM166" s="183"/>
      <c r="QSN166" s="183"/>
      <c r="QSO166" s="183"/>
      <c r="QSP166" s="183"/>
      <c r="QSQ166" s="183"/>
      <c r="QSR166" s="183"/>
      <c r="QSS166" s="183"/>
      <c r="QST166" s="183"/>
      <c r="QSU166" s="183"/>
      <c r="QSV166" s="183"/>
      <c r="QSW166" s="183"/>
      <c r="QSX166" s="183"/>
      <c r="QSY166" s="183"/>
      <c r="QSZ166" s="183"/>
      <c r="QTA166" s="183"/>
      <c r="QTB166" s="183"/>
      <c r="QTC166" s="183"/>
      <c r="QTD166" s="183"/>
      <c r="QTE166" s="183"/>
      <c r="QTF166" s="183"/>
      <c r="QTG166" s="183"/>
      <c r="QTH166" s="183"/>
      <c r="QTI166" s="183"/>
      <c r="QTJ166" s="183"/>
      <c r="QTK166" s="183"/>
      <c r="QTL166" s="183"/>
      <c r="QTM166" s="183"/>
      <c r="QTN166" s="183"/>
      <c r="QTO166" s="183"/>
      <c r="QTP166" s="183"/>
      <c r="QTQ166" s="183"/>
      <c r="QTR166" s="183"/>
      <c r="QTS166" s="183"/>
      <c r="QTT166" s="183"/>
      <c r="QTU166" s="183"/>
      <c r="QTV166" s="183"/>
      <c r="QTW166" s="183"/>
      <c r="QTX166" s="183"/>
      <c r="QTY166" s="183"/>
      <c r="QTZ166" s="183"/>
      <c r="QUA166" s="183"/>
      <c r="QUB166" s="183"/>
      <c r="QUC166" s="183"/>
      <c r="QUD166" s="183"/>
      <c r="QUE166" s="183"/>
      <c r="QUF166" s="183"/>
      <c r="QUG166" s="183"/>
      <c r="QUH166" s="183"/>
      <c r="QUI166" s="183"/>
      <c r="QUJ166" s="183"/>
      <c r="QUK166" s="183"/>
      <c r="QUL166" s="183"/>
      <c r="QUM166" s="183"/>
      <c r="QUN166" s="183"/>
      <c r="QUO166" s="183"/>
      <c r="QUP166" s="183"/>
      <c r="QUQ166" s="183"/>
      <c r="QUR166" s="183"/>
      <c r="QUS166" s="183"/>
      <c r="QUT166" s="183"/>
      <c r="QUU166" s="183"/>
      <c r="QUV166" s="183"/>
      <c r="QUW166" s="183"/>
      <c r="QUX166" s="183"/>
      <c r="QUY166" s="183"/>
      <c r="QUZ166" s="183"/>
      <c r="QVA166" s="183"/>
      <c r="QVB166" s="183"/>
      <c r="QVC166" s="183"/>
      <c r="QVD166" s="183"/>
      <c r="QVE166" s="183"/>
      <c r="QVF166" s="183"/>
      <c r="QVG166" s="183"/>
      <c r="QVH166" s="183"/>
      <c r="QVI166" s="183"/>
      <c r="QVJ166" s="183"/>
      <c r="QVK166" s="183"/>
      <c r="QVL166" s="183"/>
      <c r="QVM166" s="183"/>
      <c r="QVN166" s="183"/>
      <c r="QVO166" s="183"/>
      <c r="QVP166" s="183"/>
      <c r="QVQ166" s="183"/>
      <c r="QVR166" s="183"/>
      <c r="QVS166" s="183"/>
      <c r="QVT166" s="183"/>
      <c r="QVU166" s="183"/>
      <c r="QVV166" s="183"/>
      <c r="QVW166" s="183"/>
      <c r="QVX166" s="183"/>
      <c r="QVY166" s="183"/>
      <c r="QVZ166" s="183"/>
      <c r="QWA166" s="183"/>
      <c r="QWB166" s="183"/>
      <c r="QWC166" s="183"/>
      <c r="QWD166" s="183"/>
      <c r="QWE166" s="183"/>
      <c r="QWF166" s="183"/>
      <c r="QWG166" s="183"/>
      <c r="QWH166" s="183"/>
      <c r="QWI166" s="183"/>
      <c r="QWJ166" s="183"/>
      <c r="QWK166" s="183"/>
      <c r="QWL166" s="183"/>
      <c r="QWM166" s="183"/>
      <c r="QWN166" s="183"/>
      <c r="QWO166" s="183"/>
      <c r="QWP166" s="183"/>
      <c r="QWQ166" s="183"/>
      <c r="QWR166" s="183"/>
      <c r="QWS166" s="183"/>
      <c r="QWT166" s="183"/>
      <c r="QWU166" s="183"/>
      <c r="QWV166" s="183"/>
      <c r="QWW166" s="183"/>
      <c r="QWX166" s="183"/>
      <c r="QWY166" s="183"/>
      <c r="QWZ166" s="183"/>
      <c r="QXA166" s="183"/>
      <c r="QXB166" s="183"/>
      <c r="QXC166" s="183"/>
      <c r="QXD166" s="183"/>
      <c r="QXE166" s="183"/>
      <c r="QXF166" s="183"/>
      <c r="QXG166" s="183"/>
      <c r="QXH166" s="183"/>
      <c r="QXI166" s="183"/>
      <c r="QXJ166" s="183"/>
      <c r="QXK166" s="183"/>
      <c r="QXL166" s="183"/>
      <c r="QXM166" s="183"/>
      <c r="QXN166" s="183"/>
      <c r="QXO166" s="183"/>
      <c r="QXP166" s="183"/>
      <c r="QXQ166" s="183"/>
      <c r="QXR166" s="183"/>
      <c r="QXS166" s="183"/>
      <c r="QXT166" s="183"/>
      <c r="QXU166" s="183"/>
      <c r="QXV166" s="183"/>
      <c r="QXW166" s="183"/>
      <c r="QXX166" s="183"/>
      <c r="QXY166" s="183"/>
      <c r="QXZ166" s="183"/>
      <c r="QYA166" s="183"/>
      <c r="QYB166" s="183"/>
      <c r="QYC166" s="183"/>
      <c r="QYD166" s="183"/>
      <c r="QYE166" s="183"/>
      <c r="QYF166" s="183"/>
      <c r="QYG166" s="183"/>
      <c r="QYH166" s="183"/>
      <c r="QYI166" s="183"/>
      <c r="QYJ166" s="183"/>
      <c r="QYK166" s="183"/>
      <c r="QYL166" s="183"/>
      <c r="QYM166" s="183"/>
      <c r="QYN166" s="183"/>
      <c r="QYO166" s="183"/>
      <c r="QYP166" s="183"/>
      <c r="QYQ166" s="183"/>
      <c r="QYR166" s="183"/>
      <c r="QYS166" s="183"/>
      <c r="QYT166" s="183"/>
      <c r="QYU166" s="183"/>
      <c r="QYV166" s="183"/>
      <c r="QYW166" s="183"/>
      <c r="QYX166" s="183"/>
      <c r="QYY166" s="183"/>
      <c r="QYZ166" s="183"/>
      <c r="QZA166" s="183"/>
      <c r="QZB166" s="183"/>
      <c r="QZC166" s="183"/>
      <c r="QZD166" s="183"/>
      <c r="QZE166" s="183"/>
      <c r="QZF166" s="183"/>
      <c r="QZG166" s="183"/>
      <c r="QZH166" s="183"/>
      <c r="QZI166" s="183"/>
      <c r="QZJ166" s="183"/>
      <c r="QZK166" s="183"/>
      <c r="QZL166" s="183"/>
      <c r="QZM166" s="183"/>
      <c r="QZN166" s="183"/>
      <c r="QZO166" s="183"/>
      <c r="QZP166" s="183"/>
      <c r="QZQ166" s="183"/>
      <c r="QZR166" s="183"/>
      <c r="QZS166" s="183"/>
      <c r="QZT166" s="183"/>
      <c r="QZU166" s="183"/>
      <c r="QZV166" s="183"/>
      <c r="QZW166" s="183"/>
      <c r="QZX166" s="183"/>
      <c r="QZY166" s="183"/>
      <c r="QZZ166" s="183"/>
      <c r="RAA166" s="183"/>
      <c r="RAB166" s="183"/>
      <c r="RAC166" s="183"/>
      <c r="RAD166" s="183"/>
      <c r="RAE166" s="183"/>
      <c r="RAF166" s="183"/>
      <c r="RAG166" s="183"/>
      <c r="RAH166" s="183"/>
      <c r="RAI166" s="183"/>
      <c r="RAJ166" s="183"/>
      <c r="RAK166" s="183"/>
      <c r="RAL166" s="183"/>
      <c r="RAM166" s="183"/>
      <c r="RAN166" s="183"/>
      <c r="RAO166" s="183"/>
      <c r="RAP166" s="183"/>
      <c r="RAQ166" s="183"/>
      <c r="RAR166" s="183"/>
      <c r="RAS166" s="183"/>
      <c r="RAT166" s="183"/>
      <c r="RAU166" s="183"/>
      <c r="RAV166" s="183"/>
      <c r="RAW166" s="183"/>
      <c r="RAX166" s="183"/>
      <c r="RAY166" s="183"/>
      <c r="RAZ166" s="183"/>
      <c r="RBA166" s="183"/>
      <c r="RBB166" s="183"/>
      <c r="RBC166" s="183"/>
      <c r="RBD166" s="183"/>
      <c r="RBE166" s="183"/>
      <c r="RBF166" s="183"/>
      <c r="RBG166" s="183"/>
      <c r="RBH166" s="183"/>
      <c r="RBI166" s="183"/>
      <c r="RBJ166" s="183"/>
      <c r="RBK166" s="183"/>
      <c r="RBL166" s="183"/>
      <c r="RBM166" s="183"/>
      <c r="RBN166" s="183"/>
      <c r="RBO166" s="183"/>
      <c r="RBP166" s="183"/>
      <c r="RBQ166" s="183"/>
      <c r="RBR166" s="183"/>
      <c r="RBS166" s="183"/>
      <c r="RBT166" s="183"/>
      <c r="RBU166" s="183"/>
      <c r="RBV166" s="183"/>
      <c r="RBW166" s="183"/>
      <c r="RBX166" s="183"/>
      <c r="RBY166" s="183"/>
      <c r="RBZ166" s="183"/>
      <c r="RCA166" s="183"/>
      <c r="RCB166" s="183"/>
      <c r="RCC166" s="183"/>
      <c r="RCD166" s="183"/>
      <c r="RCE166" s="183"/>
      <c r="RCF166" s="183"/>
      <c r="RCG166" s="183"/>
      <c r="RCH166" s="183"/>
      <c r="RCI166" s="183"/>
      <c r="RCJ166" s="183"/>
      <c r="RCK166" s="183"/>
      <c r="RCL166" s="183"/>
      <c r="RCM166" s="183"/>
      <c r="RCN166" s="183"/>
      <c r="RCO166" s="183"/>
      <c r="RCP166" s="183"/>
      <c r="RCQ166" s="183"/>
      <c r="RCR166" s="183"/>
      <c r="RCS166" s="183"/>
      <c r="RCT166" s="183"/>
      <c r="RCU166" s="183"/>
      <c r="RCV166" s="183"/>
      <c r="RCW166" s="183"/>
      <c r="RCX166" s="183"/>
      <c r="RCY166" s="183"/>
      <c r="RCZ166" s="183"/>
      <c r="RDA166" s="183"/>
      <c r="RDB166" s="183"/>
      <c r="RDC166" s="183"/>
      <c r="RDD166" s="183"/>
      <c r="RDE166" s="183"/>
      <c r="RDF166" s="183"/>
      <c r="RDG166" s="183"/>
      <c r="RDH166" s="183"/>
      <c r="RDI166" s="183"/>
      <c r="RDJ166" s="183"/>
      <c r="RDK166" s="183"/>
      <c r="RDL166" s="183"/>
      <c r="RDM166" s="183"/>
      <c r="RDN166" s="183"/>
      <c r="RDO166" s="183"/>
      <c r="RDP166" s="183"/>
      <c r="RDQ166" s="183"/>
      <c r="RDR166" s="183"/>
      <c r="RDS166" s="183"/>
      <c r="RDT166" s="183"/>
      <c r="RDU166" s="183"/>
      <c r="RDV166" s="183"/>
      <c r="RDW166" s="183"/>
      <c r="RDX166" s="183"/>
      <c r="RDY166" s="183"/>
      <c r="RDZ166" s="183"/>
      <c r="REA166" s="183"/>
      <c r="REB166" s="183"/>
      <c r="REC166" s="183"/>
      <c r="RED166" s="183"/>
      <c r="REE166" s="183"/>
      <c r="REF166" s="183"/>
      <c r="REG166" s="183"/>
      <c r="REH166" s="183"/>
      <c r="REI166" s="183"/>
      <c r="REJ166" s="183"/>
      <c r="REK166" s="183"/>
      <c r="REL166" s="183"/>
      <c r="REM166" s="183"/>
      <c r="REN166" s="183"/>
      <c r="REO166" s="183"/>
      <c r="REP166" s="183"/>
      <c r="REQ166" s="183"/>
      <c r="RER166" s="183"/>
      <c r="RES166" s="183"/>
      <c r="RET166" s="183"/>
      <c r="REU166" s="183"/>
      <c r="REV166" s="183"/>
      <c r="REW166" s="183"/>
      <c r="REX166" s="183"/>
      <c r="REY166" s="183"/>
      <c r="REZ166" s="183"/>
      <c r="RFA166" s="183"/>
      <c r="RFB166" s="183"/>
      <c r="RFC166" s="183"/>
      <c r="RFD166" s="183"/>
      <c r="RFE166" s="183"/>
      <c r="RFF166" s="183"/>
      <c r="RFG166" s="183"/>
      <c r="RFH166" s="183"/>
      <c r="RFI166" s="183"/>
      <c r="RFJ166" s="183"/>
      <c r="RFK166" s="183"/>
      <c r="RFL166" s="183"/>
      <c r="RFM166" s="183"/>
      <c r="RFN166" s="183"/>
      <c r="RFO166" s="183"/>
      <c r="RFP166" s="183"/>
      <c r="RFQ166" s="183"/>
      <c r="RFR166" s="183"/>
      <c r="RFS166" s="183"/>
      <c r="RFT166" s="183"/>
      <c r="RFU166" s="183"/>
      <c r="RFV166" s="183"/>
      <c r="RFW166" s="183"/>
      <c r="RFX166" s="183"/>
      <c r="RFY166" s="183"/>
      <c r="RFZ166" s="183"/>
      <c r="RGA166" s="183"/>
      <c r="RGB166" s="183"/>
      <c r="RGC166" s="183"/>
      <c r="RGD166" s="183"/>
      <c r="RGE166" s="183"/>
      <c r="RGF166" s="183"/>
      <c r="RGG166" s="183"/>
      <c r="RGH166" s="183"/>
      <c r="RGI166" s="183"/>
      <c r="RGJ166" s="183"/>
      <c r="RGK166" s="183"/>
      <c r="RGL166" s="183"/>
      <c r="RGM166" s="183"/>
      <c r="RGN166" s="183"/>
      <c r="RGO166" s="183"/>
      <c r="RGP166" s="183"/>
      <c r="RGQ166" s="183"/>
      <c r="RGR166" s="183"/>
      <c r="RGS166" s="183"/>
      <c r="RGT166" s="183"/>
      <c r="RGU166" s="183"/>
      <c r="RGV166" s="183"/>
      <c r="RGW166" s="183"/>
      <c r="RGX166" s="183"/>
      <c r="RGY166" s="183"/>
      <c r="RGZ166" s="183"/>
      <c r="RHA166" s="183"/>
      <c r="RHB166" s="183"/>
      <c r="RHC166" s="183"/>
      <c r="RHD166" s="183"/>
      <c r="RHE166" s="183"/>
      <c r="RHF166" s="183"/>
      <c r="RHG166" s="183"/>
      <c r="RHH166" s="183"/>
      <c r="RHI166" s="183"/>
      <c r="RHJ166" s="183"/>
      <c r="RHK166" s="183"/>
      <c r="RHL166" s="183"/>
      <c r="RHM166" s="183"/>
      <c r="RHN166" s="183"/>
      <c r="RHO166" s="183"/>
      <c r="RHP166" s="183"/>
      <c r="RHQ166" s="183"/>
      <c r="RHR166" s="183"/>
      <c r="RHS166" s="183"/>
      <c r="RHT166" s="183"/>
      <c r="RHU166" s="183"/>
      <c r="RHV166" s="183"/>
      <c r="RHW166" s="183"/>
      <c r="RHX166" s="183"/>
      <c r="RHY166" s="183"/>
      <c r="RHZ166" s="183"/>
      <c r="RIA166" s="183"/>
      <c r="RIB166" s="183"/>
      <c r="RIC166" s="183"/>
      <c r="RID166" s="183"/>
      <c r="RIE166" s="183"/>
      <c r="RIF166" s="183"/>
      <c r="RIG166" s="183"/>
      <c r="RIH166" s="183"/>
      <c r="RII166" s="183"/>
      <c r="RIJ166" s="183"/>
      <c r="RIK166" s="183"/>
      <c r="RIL166" s="183"/>
      <c r="RIM166" s="183"/>
      <c r="RIN166" s="183"/>
      <c r="RIO166" s="183"/>
      <c r="RIP166" s="183"/>
      <c r="RIQ166" s="183"/>
      <c r="RIR166" s="183"/>
      <c r="RIS166" s="183"/>
      <c r="RIT166" s="183"/>
      <c r="RIU166" s="183"/>
      <c r="RIV166" s="183"/>
      <c r="RIW166" s="183"/>
      <c r="RIX166" s="183"/>
      <c r="RIY166" s="183"/>
      <c r="RIZ166" s="183"/>
      <c r="RJA166" s="183"/>
      <c r="RJB166" s="183"/>
      <c r="RJC166" s="183"/>
      <c r="RJD166" s="183"/>
      <c r="RJE166" s="183"/>
      <c r="RJF166" s="183"/>
      <c r="RJG166" s="183"/>
      <c r="RJH166" s="183"/>
      <c r="RJI166" s="183"/>
      <c r="RJJ166" s="183"/>
      <c r="RJK166" s="183"/>
      <c r="RJL166" s="183"/>
      <c r="RJM166" s="183"/>
      <c r="RJN166" s="183"/>
      <c r="RJO166" s="183"/>
      <c r="RJP166" s="183"/>
      <c r="RJQ166" s="183"/>
      <c r="RJR166" s="183"/>
      <c r="RJS166" s="183"/>
      <c r="RJT166" s="183"/>
      <c r="RJU166" s="183"/>
      <c r="RJV166" s="183"/>
      <c r="RJW166" s="183"/>
      <c r="RJX166" s="183"/>
      <c r="RJY166" s="183"/>
      <c r="RJZ166" s="183"/>
      <c r="RKA166" s="183"/>
      <c r="RKB166" s="183"/>
      <c r="RKC166" s="183"/>
      <c r="RKD166" s="183"/>
      <c r="RKE166" s="183"/>
      <c r="RKF166" s="183"/>
      <c r="RKG166" s="183"/>
      <c r="RKH166" s="183"/>
      <c r="RKI166" s="183"/>
      <c r="RKJ166" s="183"/>
      <c r="RKK166" s="183"/>
      <c r="RKL166" s="183"/>
      <c r="RKM166" s="183"/>
      <c r="RKN166" s="183"/>
      <c r="RKO166" s="183"/>
      <c r="RKP166" s="183"/>
      <c r="RKQ166" s="183"/>
      <c r="RKR166" s="183"/>
      <c r="RKS166" s="183"/>
      <c r="RKT166" s="183"/>
      <c r="RKU166" s="183"/>
      <c r="RKV166" s="183"/>
      <c r="RKW166" s="183"/>
      <c r="RKX166" s="183"/>
      <c r="RKY166" s="183"/>
      <c r="RKZ166" s="183"/>
      <c r="RLA166" s="183"/>
      <c r="RLB166" s="183"/>
      <c r="RLC166" s="183"/>
      <c r="RLD166" s="183"/>
      <c r="RLE166" s="183"/>
      <c r="RLF166" s="183"/>
      <c r="RLG166" s="183"/>
      <c r="RLH166" s="183"/>
      <c r="RLI166" s="183"/>
      <c r="RLJ166" s="183"/>
      <c r="RLK166" s="183"/>
      <c r="RLL166" s="183"/>
      <c r="RLM166" s="183"/>
      <c r="RLN166" s="183"/>
      <c r="RLO166" s="183"/>
      <c r="RLP166" s="183"/>
      <c r="RLQ166" s="183"/>
      <c r="RLR166" s="183"/>
      <c r="RLS166" s="183"/>
      <c r="RLT166" s="183"/>
      <c r="RLU166" s="183"/>
      <c r="RLV166" s="183"/>
      <c r="RLW166" s="183"/>
      <c r="RLX166" s="183"/>
      <c r="RLY166" s="183"/>
      <c r="RLZ166" s="183"/>
      <c r="RMA166" s="183"/>
      <c r="RMB166" s="183"/>
      <c r="RMC166" s="183"/>
      <c r="RMD166" s="183"/>
      <c r="RME166" s="183"/>
      <c r="RMF166" s="183"/>
      <c r="RMG166" s="183"/>
      <c r="RMH166" s="183"/>
      <c r="RMI166" s="183"/>
      <c r="RMJ166" s="183"/>
      <c r="RMK166" s="183"/>
      <c r="RML166" s="183"/>
      <c r="RMM166" s="183"/>
      <c r="RMN166" s="183"/>
      <c r="RMO166" s="183"/>
      <c r="RMP166" s="183"/>
      <c r="RMQ166" s="183"/>
      <c r="RMR166" s="183"/>
      <c r="RMS166" s="183"/>
      <c r="RMT166" s="183"/>
      <c r="RMU166" s="183"/>
      <c r="RMV166" s="183"/>
      <c r="RMW166" s="183"/>
      <c r="RMX166" s="183"/>
      <c r="RMY166" s="183"/>
      <c r="RMZ166" s="183"/>
      <c r="RNA166" s="183"/>
      <c r="RNB166" s="183"/>
      <c r="RNC166" s="183"/>
      <c r="RND166" s="183"/>
      <c r="RNE166" s="183"/>
      <c r="RNF166" s="183"/>
      <c r="RNG166" s="183"/>
      <c r="RNH166" s="183"/>
      <c r="RNI166" s="183"/>
      <c r="RNJ166" s="183"/>
      <c r="RNK166" s="183"/>
      <c r="RNL166" s="183"/>
      <c r="RNM166" s="183"/>
      <c r="RNN166" s="183"/>
      <c r="RNO166" s="183"/>
      <c r="RNP166" s="183"/>
      <c r="RNQ166" s="183"/>
      <c r="RNR166" s="183"/>
      <c r="RNS166" s="183"/>
      <c r="RNT166" s="183"/>
      <c r="RNU166" s="183"/>
      <c r="RNV166" s="183"/>
      <c r="RNW166" s="183"/>
      <c r="RNX166" s="183"/>
      <c r="RNY166" s="183"/>
      <c r="RNZ166" s="183"/>
      <c r="ROA166" s="183"/>
      <c r="ROB166" s="183"/>
      <c r="ROC166" s="183"/>
      <c r="ROD166" s="183"/>
      <c r="ROE166" s="183"/>
      <c r="ROF166" s="183"/>
      <c r="ROG166" s="183"/>
      <c r="ROH166" s="183"/>
      <c r="ROI166" s="183"/>
      <c r="ROJ166" s="183"/>
      <c r="ROK166" s="183"/>
      <c r="ROL166" s="183"/>
      <c r="ROM166" s="183"/>
      <c r="RON166" s="183"/>
      <c r="ROO166" s="183"/>
      <c r="ROP166" s="183"/>
      <c r="ROQ166" s="183"/>
      <c r="ROR166" s="183"/>
      <c r="ROS166" s="183"/>
      <c r="ROT166" s="183"/>
      <c r="ROU166" s="183"/>
      <c r="ROV166" s="183"/>
      <c r="ROW166" s="183"/>
      <c r="ROX166" s="183"/>
      <c r="ROY166" s="183"/>
      <c r="ROZ166" s="183"/>
      <c r="RPA166" s="183"/>
      <c r="RPB166" s="183"/>
      <c r="RPC166" s="183"/>
      <c r="RPD166" s="183"/>
      <c r="RPE166" s="183"/>
      <c r="RPF166" s="183"/>
      <c r="RPG166" s="183"/>
      <c r="RPH166" s="183"/>
      <c r="RPI166" s="183"/>
      <c r="RPJ166" s="183"/>
      <c r="RPK166" s="183"/>
      <c r="RPL166" s="183"/>
      <c r="RPM166" s="183"/>
      <c r="RPN166" s="183"/>
      <c r="RPO166" s="183"/>
      <c r="RPP166" s="183"/>
      <c r="RPQ166" s="183"/>
      <c r="RPR166" s="183"/>
      <c r="RPS166" s="183"/>
      <c r="RPT166" s="183"/>
      <c r="RPU166" s="183"/>
      <c r="RPV166" s="183"/>
      <c r="RPW166" s="183"/>
      <c r="RPX166" s="183"/>
      <c r="RPY166" s="183"/>
      <c r="RPZ166" s="183"/>
      <c r="RQA166" s="183"/>
      <c r="RQB166" s="183"/>
      <c r="RQC166" s="183"/>
      <c r="RQD166" s="183"/>
      <c r="RQE166" s="183"/>
      <c r="RQF166" s="183"/>
      <c r="RQG166" s="183"/>
      <c r="RQH166" s="183"/>
      <c r="RQI166" s="183"/>
      <c r="RQJ166" s="183"/>
      <c r="RQK166" s="183"/>
      <c r="RQL166" s="183"/>
      <c r="RQM166" s="183"/>
      <c r="RQN166" s="183"/>
      <c r="RQO166" s="183"/>
      <c r="RQP166" s="183"/>
      <c r="RQQ166" s="183"/>
      <c r="RQR166" s="183"/>
      <c r="RQS166" s="183"/>
      <c r="RQT166" s="183"/>
      <c r="RQU166" s="183"/>
      <c r="RQV166" s="183"/>
      <c r="RQW166" s="183"/>
      <c r="RQX166" s="183"/>
      <c r="RQY166" s="183"/>
      <c r="RQZ166" s="183"/>
      <c r="RRA166" s="183"/>
      <c r="RRB166" s="183"/>
      <c r="RRC166" s="183"/>
      <c r="RRD166" s="183"/>
      <c r="RRE166" s="183"/>
      <c r="RRF166" s="183"/>
      <c r="RRG166" s="183"/>
      <c r="RRH166" s="183"/>
      <c r="RRI166" s="183"/>
      <c r="RRJ166" s="183"/>
      <c r="RRK166" s="183"/>
      <c r="RRL166" s="183"/>
      <c r="RRM166" s="183"/>
      <c r="RRN166" s="183"/>
      <c r="RRO166" s="183"/>
      <c r="RRP166" s="183"/>
      <c r="RRQ166" s="183"/>
      <c r="RRR166" s="183"/>
      <c r="RRS166" s="183"/>
      <c r="RRT166" s="183"/>
      <c r="RRU166" s="183"/>
      <c r="RRV166" s="183"/>
      <c r="RRW166" s="183"/>
      <c r="RRX166" s="183"/>
      <c r="RRY166" s="183"/>
      <c r="RRZ166" s="183"/>
      <c r="RSA166" s="183"/>
      <c r="RSB166" s="183"/>
      <c r="RSC166" s="183"/>
      <c r="RSD166" s="183"/>
      <c r="RSE166" s="183"/>
      <c r="RSF166" s="183"/>
      <c r="RSG166" s="183"/>
      <c r="RSH166" s="183"/>
      <c r="RSI166" s="183"/>
      <c r="RSJ166" s="183"/>
      <c r="RSK166" s="183"/>
      <c r="RSL166" s="183"/>
      <c r="RSM166" s="183"/>
      <c r="RSN166" s="183"/>
      <c r="RSO166" s="183"/>
      <c r="RSP166" s="183"/>
      <c r="RSQ166" s="183"/>
      <c r="RSR166" s="183"/>
      <c r="RSS166" s="183"/>
      <c r="RST166" s="183"/>
      <c r="RSU166" s="183"/>
      <c r="RSV166" s="183"/>
      <c r="RSW166" s="183"/>
      <c r="RSX166" s="183"/>
      <c r="RSY166" s="183"/>
      <c r="RSZ166" s="183"/>
      <c r="RTA166" s="183"/>
      <c r="RTB166" s="183"/>
      <c r="RTC166" s="183"/>
      <c r="RTD166" s="183"/>
      <c r="RTE166" s="183"/>
      <c r="RTF166" s="183"/>
      <c r="RTG166" s="183"/>
      <c r="RTH166" s="183"/>
      <c r="RTI166" s="183"/>
      <c r="RTJ166" s="183"/>
      <c r="RTK166" s="183"/>
      <c r="RTL166" s="183"/>
      <c r="RTM166" s="183"/>
      <c r="RTN166" s="183"/>
      <c r="RTO166" s="183"/>
      <c r="RTP166" s="183"/>
      <c r="RTQ166" s="183"/>
      <c r="RTR166" s="183"/>
      <c r="RTS166" s="183"/>
      <c r="RTT166" s="183"/>
      <c r="RTU166" s="183"/>
      <c r="RTV166" s="183"/>
      <c r="RTW166" s="183"/>
      <c r="RTX166" s="183"/>
      <c r="RTY166" s="183"/>
      <c r="RTZ166" s="183"/>
      <c r="RUA166" s="183"/>
      <c r="RUB166" s="183"/>
      <c r="RUC166" s="183"/>
      <c r="RUD166" s="183"/>
      <c r="RUE166" s="183"/>
      <c r="RUF166" s="183"/>
      <c r="RUG166" s="183"/>
      <c r="RUH166" s="183"/>
      <c r="RUI166" s="183"/>
      <c r="RUJ166" s="183"/>
      <c r="RUK166" s="183"/>
      <c r="RUL166" s="183"/>
      <c r="RUM166" s="183"/>
      <c r="RUN166" s="183"/>
      <c r="RUO166" s="183"/>
      <c r="RUP166" s="183"/>
      <c r="RUQ166" s="183"/>
      <c r="RUR166" s="183"/>
      <c r="RUS166" s="183"/>
      <c r="RUT166" s="183"/>
      <c r="RUU166" s="183"/>
      <c r="RUV166" s="183"/>
      <c r="RUW166" s="183"/>
      <c r="RUX166" s="183"/>
      <c r="RUY166" s="183"/>
      <c r="RUZ166" s="183"/>
      <c r="RVA166" s="183"/>
      <c r="RVB166" s="183"/>
      <c r="RVC166" s="183"/>
      <c r="RVD166" s="183"/>
      <c r="RVE166" s="183"/>
      <c r="RVF166" s="183"/>
      <c r="RVG166" s="183"/>
      <c r="RVH166" s="183"/>
      <c r="RVI166" s="183"/>
      <c r="RVJ166" s="183"/>
      <c r="RVK166" s="183"/>
      <c r="RVL166" s="183"/>
      <c r="RVM166" s="183"/>
      <c r="RVN166" s="183"/>
      <c r="RVO166" s="183"/>
      <c r="RVP166" s="183"/>
      <c r="RVQ166" s="183"/>
      <c r="RVR166" s="183"/>
      <c r="RVS166" s="183"/>
      <c r="RVT166" s="183"/>
      <c r="RVU166" s="183"/>
      <c r="RVV166" s="183"/>
      <c r="RVW166" s="183"/>
      <c r="RVX166" s="183"/>
      <c r="RVY166" s="183"/>
      <c r="RVZ166" s="183"/>
      <c r="RWA166" s="183"/>
      <c r="RWB166" s="183"/>
      <c r="RWC166" s="183"/>
      <c r="RWD166" s="183"/>
      <c r="RWE166" s="183"/>
      <c r="RWF166" s="183"/>
      <c r="RWG166" s="183"/>
      <c r="RWH166" s="183"/>
      <c r="RWI166" s="183"/>
      <c r="RWJ166" s="183"/>
      <c r="RWK166" s="183"/>
      <c r="RWL166" s="183"/>
      <c r="RWM166" s="183"/>
      <c r="RWN166" s="183"/>
      <c r="RWO166" s="183"/>
      <c r="RWP166" s="183"/>
      <c r="RWQ166" s="183"/>
      <c r="RWR166" s="183"/>
      <c r="RWS166" s="183"/>
      <c r="RWT166" s="183"/>
      <c r="RWU166" s="183"/>
      <c r="RWV166" s="183"/>
      <c r="RWW166" s="183"/>
      <c r="RWX166" s="183"/>
      <c r="RWY166" s="183"/>
      <c r="RWZ166" s="183"/>
      <c r="RXA166" s="183"/>
      <c r="RXB166" s="183"/>
      <c r="RXC166" s="183"/>
      <c r="RXD166" s="183"/>
      <c r="RXE166" s="183"/>
      <c r="RXF166" s="183"/>
      <c r="RXG166" s="183"/>
      <c r="RXH166" s="183"/>
      <c r="RXI166" s="183"/>
      <c r="RXJ166" s="183"/>
      <c r="RXK166" s="183"/>
      <c r="RXL166" s="183"/>
      <c r="RXM166" s="183"/>
      <c r="RXN166" s="183"/>
      <c r="RXO166" s="183"/>
      <c r="RXP166" s="183"/>
      <c r="RXQ166" s="183"/>
      <c r="RXR166" s="183"/>
      <c r="RXS166" s="183"/>
      <c r="RXT166" s="183"/>
      <c r="RXU166" s="183"/>
      <c r="RXV166" s="183"/>
      <c r="RXW166" s="183"/>
      <c r="RXX166" s="183"/>
      <c r="RXY166" s="183"/>
      <c r="RXZ166" s="183"/>
      <c r="RYA166" s="183"/>
      <c r="RYB166" s="183"/>
      <c r="RYC166" s="183"/>
      <c r="RYD166" s="183"/>
      <c r="RYE166" s="183"/>
      <c r="RYF166" s="183"/>
      <c r="RYG166" s="183"/>
      <c r="RYH166" s="183"/>
      <c r="RYI166" s="183"/>
      <c r="RYJ166" s="183"/>
      <c r="RYK166" s="183"/>
      <c r="RYL166" s="183"/>
      <c r="RYM166" s="183"/>
      <c r="RYN166" s="183"/>
      <c r="RYO166" s="183"/>
      <c r="RYP166" s="183"/>
      <c r="RYQ166" s="183"/>
      <c r="RYR166" s="183"/>
      <c r="RYS166" s="183"/>
      <c r="RYT166" s="183"/>
      <c r="RYU166" s="183"/>
      <c r="RYV166" s="183"/>
      <c r="RYW166" s="183"/>
      <c r="RYX166" s="183"/>
      <c r="RYY166" s="183"/>
      <c r="RYZ166" s="183"/>
      <c r="RZA166" s="183"/>
      <c r="RZB166" s="183"/>
      <c r="RZC166" s="183"/>
      <c r="RZD166" s="183"/>
      <c r="RZE166" s="183"/>
      <c r="RZF166" s="183"/>
      <c r="RZG166" s="183"/>
      <c r="RZH166" s="183"/>
      <c r="RZI166" s="183"/>
      <c r="RZJ166" s="183"/>
      <c r="RZK166" s="183"/>
      <c r="RZL166" s="183"/>
      <c r="RZM166" s="183"/>
      <c r="RZN166" s="183"/>
      <c r="RZO166" s="183"/>
      <c r="RZP166" s="183"/>
      <c r="RZQ166" s="183"/>
      <c r="RZR166" s="183"/>
      <c r="RZS166" s="183"/>
      <c r="RZT166" s="183"/>
      <c r="RZU166" s="183"/>
      <c r="RZV166" s="183"/>
      <c r="RZW166" s="183"/>
      <c r="RZX166" s="183"/>
      <c r="RZY166" s="183"/>
      <c r="RZZ166" s="183"/>
      <c r="SAA166" s="183"/>
      <c r="SAB166" s="183"/>
      <c r="SAC166" s="183"/>
      <c r="SAD166" s="183"/>
      <c r="SAE166" s="183"/>
      <c r="SAF166" s="183"/>
      <c r="SAG166" s="183"/>
      <c r="SAH166" s="183"/>
      <c r="SAI166" s="183"/>
      <c r="SAJ166" s="183"/>
      <c r="SAK166" s="183"/>
      <c r="SAL166" s="183"/>
      <c r="SAM166" s="183"/>
      <c r="SAN166" s="183"/>
      <c r="SAO166" s="183"/>
      <c r="SAP166" s="183"/>
      <c r="SAQ166" s="183"/>
      <c r="SAR166" s="183"/>
      <c r="SAS166" s="183"/>
      <c r="SAT166" s="183"/>
      <c r="SAU166" s="183"/>
      <c r="SAV166" s="183"/>
      <c r="SAW166" s="183"/>
      <c r="SAX166" s="183"/>
      <c r="SAY166" s="183"/>
      <c r="SAZ166" s="183"/>
      <c r="SBA166" s="183"/>
      <c r="SBB166" s="183"/>
      <c r="SBC166" s="183"/>
      <c r="SBD166" s="183"/>
      <c r="SBE166" s="183"/>
      <c r="SBF166" s="183"/>
      <c r="SBG166" s="183"/>
      <c r="SBH166" s="183"/>
      <c r="SBI166" s="183"/>
      <c r="SBJ166" s="183"/>
      <c r="SBK166" s="183"/>
      <c r="SBL166" s="183"/>
      <c r="SBM166" s="183"/>
      <c r="SBN166" s="183"/>
      <c r="SBO166" s="183"/>
      <c r="SBP166" s="183"/>
      <c r="SBQ166" s="183"/>
      <c r="SBR166" s="183"/>
      <c r="SBS166" s="183"/>
      <c r="SBT166" s="183"/>
      <c r="SBU166" s="183"/>
      <c r="SBV166" s="183"/>
      <c r="SBW166" s="183"/>
      <c r="SBX166" s="183"/>
      <c r="SBY166" s="183"/>
      <c r="SBZ166" s="183"/>
      <c r="SCA166" s="183"/>
      <c r="SCB166" s="183"/>
      <c r="SCC166" s="183"/>
      <c r="SCD166" s="183"/>
      <c r="SCE166" s="183"/>
      <c r="SCF166" s="183"/>
      <c r="SCG166" s="183"/>
      <c r="SCH166" s="183"/>
      <c r="SCI166" s="183"/>
      <c r="SCJ166" s="183"/>
      <c r="SCK166" s="183"/>
      <c r="SCL166" s="183"/>
      <c r="SCM166" s="183"/>
      <c r="SCN166" s="183"/>
      <c r="SCO166" s="183"/>
      <c r="SCP166" s="183"/>
      <c r="SCQ166" s="183"/>
      <c r="SCR166" s="183"/>
      <c r="SCS166" s="183"/>
      <c r="SCT166" s="183"/>
      <c r="SCU166" s="183"/>
      <c r="SCV166" s="183"/>
      <c r="SCW166" s="183"/>
      <c r="SCX166" s="183"/>
      <c r="SCY166" s="183"/>
      <c r="SCZ166" s="183"/>
      <c r="SDA166" s="183"/>
      <c r="SDB166" s="183"/>
      <c r="SDC166" s="183"/>
      <c r="SDD166" s="183"/>
      <c r="SDE166" s="183"/>
      <c r="SDF166" s="183"/>
      <c r="SDG166" s="183"/>
      <c r="SDH166" s="183"/>
      <c r="SDI166" s="183"/>
      <c r="SDJ166" s="183"/>
      <c r="SDK166" s="183"/>
      <c r="SDL166" s="183"/>
      <c r="SDM166" s="183"/>
      <c r="SDN166" s="183"/>
      <c r="SDO166" s="183"/>
      <c r="SDP166" s="183"/>
      <c r="SDQ166" s="183"/>
      <c r="SDR166" s="183"/>
      <c r="SDS166" s="183"/>
      <c r="SDT166" s="183"/>
      <c r="SDU166" s="183"/>
      <c r="SDV166" s="183"/>
      <c r="SDW166" s="183"/>
      <c r="SDX166" s="183"/>
      <c r="SDY166" s="183"/>
      <c r="SDZ166" s="183"/>
      <c r="SEA166" s="183"/>
      <c r="SEB166" s="183"/>
      <c r="SEC166" s="183"/>
      <c r="SED166" s="183"/>
      <c r="SEE166" s="183"/>
      <c r="SEF166" s="183"/>
      <c r="SEG166" s="183"/>
      <c r="SEH166" s="183"/>
      <c r="SEI166" s="183"/>
      <c r="SEJ166" s="183"/>
      <c r="SEK166" s="183"/>
      <c r="SEL166" s="183"/>
      <c r="SEM166" s="183"/>
      <c r="SEN166" s="183"/>
      <c r="SEO166" s="183"/>
      <c r="SEP166" s="183"/>
      <c r="SEQ166" s="183"/>
      <c r="SER166" s="183"/>
      <c r="SES166" s="183"/>
      <c r="SET166" s="183"/>
      <c r="SEU166" s="183"/>
      <c r="SEV166" s="183"/>
      <c r="SEW166" s="183"/>
      <c r="SEX166" s="183"/>
      <c r="SEY166" s="183"/>
      <c r="SEZ166" s="183"/>
      <c r="SFA166" s="183"/>
      <c r="SFB166" s="183"/>
      <c r="SFC166" s="183"/>
      <c r="SFD166" s="183"/>
      <c r="SFE166" s="183"/>
      <c r="SFF166" s="183"/>
      <c r="SFG166" s="183"/>
      <c r="SFH166" s="183"/>
      <c r="SFI166" s="183"/>
      <c r="SFJ166" s="183"/>
      <c r="SFK166" s="183"/>
      <c r="SFL166" s="183"/>
      <c r="SFM166" s="183"/>
      <c r="SFN166" s="183"/>
      <c r="SFO166" s="183"/>
      <c r="SFP166" s="183"/>
      <c r="SFQ166" s="183"/>
      <c r="SFR166" s="183"/>
      <c r="SFS166" s="183"/>
      <c r="SFT166" s="183"/>
      <c r="SFU166" s="183"/>
      <c r="SFV166" s="183"/>
      <c r="SFW166" s="183"/>
      <c r="SFX166" s="183"/>
      <c r="SFY166" s="183"/>
      <c r="SFZ166" s="183"/>
      <c r="SGA166" s="183"/>
      <c r="SGB166" s="183"/>
      <c r="SGC166" s="183"/>
      <c r="SGD166" s="183"/>
      <c r="SGE166" s="183"/>
      <c r="SGF166" s="183"/>
      <c r="SGG166" s="183"/>
      <c r="SGH166" s="183"/>
      <c r="SGI166" s="183"/>
      <c r="SGJ166" s="183"/>
      <c r="SGK166" s="183"/>
      <c r="SGL166" s="183"/>
      <c r="SGM166" s="183"/>
      <c r="SGN166" s="183"/>
      <c r="SGO166" s="183"/>
      <c r="SGP166" s="183"/>
      <c r="SGQ166" s="183"/>
      <c r="SGR166" s="183"/>
      <c r="SGS166" s="183"/>
      <c r="SGT166" s="183"/>
      <c r="SGU166" s="183"/>
      <c r="SGV166" s="183"/>
      <c r="SGW166" s="183"/>
      <c r="SGX166" s="183"/>
      <c r="SGY166" s="183"/>
      <c r="SGZ166" s="183"/>
      <c r="SHA166" s="183"/>
      <c r="SHB166" s="183"/>
      <c r="SHC166" s="183"/>
      <c r="SHD166" s="183"/>
      <c r="SHE166" s="183"/>
      <c r="SHF166" s="183"/>
      <c r="SHG166" s="183"/>
      <c r="SHH166" s="183"/>
      <c r="SHI166" s="183"/>
      <c r="SHJ166" s="183"/>
      <c r="SHK166" s="183"/>
      <c r="SHL166" s="183"/>
      <c r="SHM166" s="183"/>
      <c r="SHN166" s="183"/>
      <c r="SHO166" s="183"/>
      <c r="SHP166" s="183"/>
      <c r="SHQ166" s="183"/>
      <c r="SHR166" s="183"/>
      <c r="SHS166" s="183"/>
      <c r="SHT166" s="183"/>
      <c r="SHU166" s="183"/>
      <c r="SHV166" s="183"/>
      <c r="SHW166" s="183"/>
      <c r="SHX166" s="183"/>
      <c r="SHY166" s="183"/>
      <c r="SHZ166" s="183"/>
      <c r="SIA166" s="183"/>
      <c r="SIB166" s="183"/>
      <c r="SIC166" s="183"/>
      <c r="SID166" s="183"/>
      <c r="SIE166" s="183"/>
      <c r="SIF166" s="183"/>
      <c r="SIG166" s="183"/>
      <c r="SIH166" s="183"/>
      <c r="SII166" s="183"/>
      <c r="SIJ166" s="183"/>
      <c r="SIK166" s="183"/>
      <c r="SIL166" s="183"/>
      <c r="SIM166" s="183"/>
      <c r="SIN166" s="183"/>
      <c r="SIO166" s="183"/>
      <c r="SIP166" s="183"/>
      <c r="SIQ166" s="183"/>
      <c r="SIR166" s="183"/>
      <c r="SIS166" s="183"/>
      <c r="SIT166" s="183"/>
      <c r="SIU166" s="183"/>
      <c r="SIV166" s="183"/>
      <c r="SIW166" s="183"/>
      <c r="SIX166" s="183"/>
      <c r="SIY166" s="183"/>
      <c r="SIZ166" s="183"/>
      <c r="SJA166" s="183"/>
      <c r="SJB166" s="183"/>
      <c r="SJC166" s="183"/>
      <c r="SJD166" s="183"/>
      <c r="SJE166" s="183"/>
      <c r="SJF166" s="183"/>
      <c r="SJG166" s="183"/>
      <c r="SJH166" s="183"/>
      <c r="SJI166" s="183"/>
      <c r="SJJ166" s="183"/>
      <c r="SJK166" s="183"/>
      <c r="SJL166" s="183"/>
      <c r="SJM166" s="183"/>
      <c r="SJN166" s="183"/>
      <c r="SJO166" s="183"/>
      <c r="SJP166" s="183"/>
      <c r="SJQ166" s="183"/>
      <c r="SJR166" s="183"/>
      <c r="SJS166" s="183"/>
      <c r="SJT166" s="183"/>
      <c r="SJU166" s="183"/>
      <c r="SJV166" s="183"/>
      <c r="SJW166" s="183"/>
      <c r="SJX166" s="183"/>
      <c r="SJY166" s="183"/>
      <c r="SJZ166" s="183"/>
      <c r="SKA166" s="183"/>
      <c r="SKB166" s="183"/>
      <c r="SKC166" s="183"/>
      <c r="SKD166" s="183"/>
      <c r="SKE166" s="183"/>
      <c r="SKF166" s="183"/>
      <c r="SKG166" s="183"/>
      <c r="SKH166" s="183"/>
      <c r="SKI166" s="183"/>
      <c r="SKJ166" s="183"/>
      <c r="SKK166" s="183"/>
      <c r="SKL166" s="183"/>
      <c r="SKM166" s="183"/>
      <c r="SKN166" s="183"/>
      <c r="SKO166" s="183"/>
      <c r="SKP166" s="183"/>
      <c r="SKQ166" s="183"/>
      <c r="SKR166" s="183"/>
      <c r="SKS166" s="183"/>
      <c r="SKT166" s="183"/>
      <c r="SKU166" s="183"/>
      <c r="SKV166" s="183"/>
      <c r="SKW166" s="183"/>
      <c r="SKX166" s="183"/>
      <c r="SKY166" s="183"/>
      <c r="SKZ166" s="183"/>
      <c r="SLA166" s="183"/>
      <c r="SLB166" s="183"/>
      <c r="SLC166" s="183"/>
      <c r="SLD166" s="183"/>
      <c r="SLE166" s="183"/>
      <c r="SLF166" s="183"/>
      <c r="SLG166" s="183"/>
      <c r="SLH166" s="183"/>
      <c r="SLI166" s="183"/>
      <c r="SLJ166" s="183"/>
      <c r="SLK166" s="183"/>
      <c r="SLL166" s="183"/>
      <c r="SLM166" s="183"/>
      <c r="SLN166" s="183"/>
      <c r="SLO166" s="183"/>
      <c r="SLP166" s="183"/>
      <c r="SLQ166" s="183"/>
      <c r="SLR166" s="183"/>
      <c r="SLS166" s="183"/>
      <c r="SLT166" s="183"/>
      <c r="SLU166" s="183"/>
      <c r="SLV166" s="183"/>
      <c r="SLW166" s="183"/>
      <c r="SLX166" s="183"/>
      <c r="SLY166" s="183"/>
      <c r="SLZ166" s="183"/>
      <c r="SMA166" s="183"/>
      <c r="SMB166" s="183"/>
      <c r="SMC166" s="183"/>
      <c r="SMD166" s="183"/>
      <c r="SME166" s="183"/>
      <c r="SMF166" s="183"/>
      <c r="SMG166" s="183"/>
      <c r="SMH166" s="183"/>
      <c r="SMI166" s="183"/>
      <c r="SMJ166" s="183"/>
      <c r="SMK166" s="183"/>
      <c r="SML166" s="183"/>
      <c r="SMM166" s="183"/>
      <c r="SMN166" s="183"/>
      <c r="SMO166" s="183"/>
      <c r="SMP166" s="183"/>
      <c r="SMQ166" s="183"/>
      <c r="SMR166" s="183"/>
      <c r="SMS166" s="183"/>
      <c r="SMT166" s="183"/>
      <c r="SMU166" s="183"/>
      <c r="SMV166" s="183"/>
      <c r="SMW166" s="183"/>
      <c r="SMX166" s="183"/>
      <c r="SMY166" s="183"/>
      <c r="SMZ166" s="183"/>
      <c r="SNA166" s="183"/>
      <c r="SNB166" s="183"/>
      <c r="SNC166" s="183"/>
      <c r="SND166" s="183"/>
      <c r="SNE166" s="183"/>
      <c r="SNF166" s="183"/>
      <c r="SNG166" s="183"/>
      <c r="SNH166" s="183"/>
      <c r="SNI166" s="183"/>
      <c r="SNJ166" s="183"/>
      <c r="SNK166" s="183"/>
      <c r="SNL166" s="183"/>
      <c r="SNM166" s="183"/>
      <c r="SNN166" s="183"/>
      <c r="SNO166" s="183"/>
      <c r="SNP166" s="183"/>
      <c r="SNQ166" s="183"/>
      <c r="SNR166" s="183"/>
      <c r="SNS166" s="183"/>
      <c r="SNT166" s="183"/>
      <c r="SNU166" s="183"/>
      <c r="SNV166" s="183"/>
      <c r="SNW166" s="183"/>
      <c r="SNX166" s="183"/>
      <c r="SNY166" s="183"/>
      <c r="SNZ166" s="183"/>
      <c r="SOA166" s="183"/>
      <c r="SOB166" s="183"/>
      <c r="SOC166" s="183"/>
      <c r="SOD166" s="183"/>
      <c r="SOE166" s="183"/>
      <c r="SOF166" s="183"/>
      <c r="SOG166" s="183"/>
      <c r="SOH166" s="183"/>
      <c r="SOI166" s="183"/>
      <c r="SOJ166" s="183"/>
      <c r="SOK166" s="183"/>
      <c r="SOL166" s="183"/>
      <c r="SOM166" s="183"/>
      <c r="SON166" s="183"/>
      <c r="SOO166" s="183"/>
      <c r="SOP166" s="183"/>
      <c r="SOQ166" s="183"/>
      <c r="SOR166" s="183"/>
      <c r="SOS166" s="183"/>
      <c r="SOT166" s="183"/>
      <c r="SOU166" s="183"/>
      <c r="SOV166" s="183"/>
      <c r="SOW166" s="183"/>
      <c r="SOX166" s="183"/>
      <c r="SOY166" s="183"/>
      <c r="SOZ166" s="183"/>
      <c r="SPA166" s="183"/>
      <c r="SPB166" s="183"/>
      <c r="SPC166" s="183"/>
      <c r="SPD166" s="183"/>
      <c r="SPE166" s="183"/>
      <c r="SPF166" s="183"/>
      <c r="SPG166" s="183"/>
      <c r="SPH166" s="183"/>
      <c r="SPI166" s="183"/>
      <c r="SPJ166" s="183"/>
      <c r="SPK166" s="183"/>
      <c r="SPL166" s="183"/>
      <c r="SPM166" s="183"/>
      <c r="SPN166" s="183"/>
      <c r="SPO166" s="183"/>
      <c r="SPP166" s="183"/>
      <c r="SPQ166" s="183"/>
      <c r="SPR166" s="183"/>
      <c r="SPS166" s="183"/>
      <c r="SPT166" s="183"/>
      <c r="SPU166" s="183"/>
      <c r="SPV166" s="183"/>
      <c r="SPW166" s="183"/>
      <c r="SPX166" s="183"/>
      <c r="SPY166" s="183"/>
      <c r="SPZ166" s="183"/>
      <c r="SQA166" s="183"/>
      <c r="SQB166" s="183"/>
      <c r="SQC166" s="183"/>
      <c r="SQD166" s="183"/>
      <c r="SQE166" s="183"/>
      <c r="SQF166" s="183"/>
      <c r="SQG166" s="183"/>
      <c r="SQH166" s="183"/>
      <c r="SQI166" s="183"/>
      <c r="SQJ166" s="183"/>
      <c r="SQK166" s="183"/>
      <c r="SQL166" s="183"/>
      <c r="SQM166" s="183"/>
      <c r="SQN166" s="183"/>
      <c r="SQO166" s="183"/>
      <c r="SQP166" s="183"/>
      <c r="SQQ166" s="183"/>
      <c r="SQR166" s="183"/>
      <c r="SQS166" s="183"/>
      <c r="SQT166" s="183"/>
      <c r="SQU166" s="183"/>
      <c r="SQV166" s="183"/>
      <c r="SQW166" s="183"/>
      <c r="SQX166" s="183"/>
      <c r="SQY166" s="183"/>
      <c r="SQZ166" s="183"/>
      <c r="SRA166" s="183"/>
      <c r="SRB166" s="183"/>
      <c r="SRC166" s="183"/>
      <c r="SRD166" s="183"/>
      <c r="SRE166" s="183"/>
      <c r="SRF166" s="183"/>
      <c r="SRG166" s="183"/>
      <c r="SRH166" s="183"/>
      <c r="SRI166" s="183"/>
      <c r="SRJ166" s="183"/>
      <c r="SRK166" s="183"/>
      <c r="SRL166" s="183"/>
      <c r="SRM166" s="183"/>
      <c r="SRN166" s="183"/>
      <c r="SRO166" s="183"/>
      <c r="SRP166" s="183"/>
      <c r="SRQ166" s="183"/>
      <c r="SRR166" s="183"/>
      <c r="SRS166" s="183"/>
      <c r="SRT166" s="183"/>
      <c r="SRU166" s="183"/>
      <c r="SRV166" s="183"/>
      <c r="SRW166" s="183"/>
      <c r="SRX166" s="183"/>
      <c r="SRY166" s="183"/>
      <c r="SRZ166" s="183"/>
      <c r="SSA166" s="183"/>
      <c r="SSB166" s="183"/>
      <c r="SSC166" s="183"/>
      <c r="SSD166" s="183"/>
      <c r="SSE166" s="183"/>
      <c r="SSF166" s="183"/>
      <c r="SSG166" s="183"/>
      <c r="SSH166" s="183"/>
      <c r="SSI166" s="183"/>
      <c r="SSJ166" s="183"/>
      <c r="SSK166" s="183"/>
      <c r="SSL166" s="183"/>
      <c r="SSM166" s="183"/>
      <c r="SSN166" s="183"/>
      <c r="SSO166" s="183"/>
      <c r="SSP166" s="183"/>
      <c r="SSQ166" s="183"/>
      <c r="SSR166" s="183"/>
      <c r="SSS166" s="183"/>
      <c r="SST166" s="183"/>
      <c r="SSU166" s="183"/>
      <c r="SSV166" s="183"/>
      <c r="SSW166" s="183"/>
      <c r="SSX166" s="183"/>
      <c r="SSY166" s="183"/>
      <c r="SSZ166" s="183"/>
      <c r="STA166" s="183"/>
      <c r="STB166" s="183"/>
      <c r="STC166" s="183"/>
      <c r="STD166" s="183"/>
      <c r="STE166" s="183"/>
      <c r="STF166" s="183"/>
      <c r="STG166" s="183"/>
      <c r="STH166" s="183"/>
      <c r="STI166" s="183"/>
      <c r="STJ166" s="183"/>
      <c r="STK166" s="183"/>
      <c r="STL166" s="183"/>
      <c r="STM166" s="183"/>
      <c r="STN166" s="183"/>
      <c r="STO166" s="183"/>
      <c r="STP166" s="183"/>
      <c r="STQ166" s="183"/>
      <c r="STR166" s="183"/>
      <c r="STS166" s="183"/>
      <c r="STT166" s="183"/>
      <c r="STU166" s="183"/>
      <c r="STV166" s="183"/>
      <c r="STW166" s="183"/>
      <c r="STX166" s="183"/>
      <c r="STY166" s="183"/>
      <c r="STZ166" s="183"/>
      <c r="SUA166" s="183"/>
      <c r="SUB166" s="183"/>
      <c r="SUC166" s="183"/>
      <c r="SUD166" s="183"/>
      <c r="SUE166" s="183"/>
      <c r="SUF166" s="183"/>
      <c r="SUG166" s="183"/>
      <c r="SUH166" s="183"/>
      <c r="SUI166" s="183"/>
      <c r="SUJ166" s="183"/>
      <c r="SUK166" s="183"/>
      <c r="SUL166" s="183"/>
      <c r="SUM166" s="183"/>
      <c r="SUN166" s="183"/>
      <c r="SUO166" s="183"/>
      <c r="SUP166" s="183"/>
      <c r="SUQ166" s="183"/>
      <c r="SUR166" s="183"/>
      <c r="SUS166" s="183"/>
      <c r="SUT166" s="183"/>
      <c r="SUU166" s="183"/>
      <c r="SUV166" s="183"/>
      <c r="SUW166" s="183"/>
      <c r="SUX166" s="183"/>
      <c r="SUY166" s="183"/>
      <c r="SUZ166" s="183"/>
      <c r="SVA166" s="183"/>
      <c r="SVB166" s="183"/>
      <c r="SVC166" s="183"/>
      <c r="SVD166" s="183"/>
      <c r="SVE166" s="183"/>
      <c r="SVF166" s="183"/>
      <c r="SVG166" s="183"/>
      <c r="SVH166" s="183"/>
      <c r="SVI166" s="183"/>
      <c r="SVJ166" s="183"/>
      <c r="SVK166" s="183"/>
      <c r="SVL166" s="183"/>
      <c r="SVM166" s="183"/>
      <c r="SVN166" s="183"/>
      <c r="SVO166" s="183"/>
      <c r="SVP166" s="183"/>
      <c r="SVQ166" s="183"/>
      <c r="SVR166" s="183"/>
      <c r="SVS166" s="183"/>
      <c r="SVT166" s="183"/>
      <c r="SVU166" s="183"/>
      <c r="SVV166" s="183"/>
      <c r="SVW166" s="183"/>
      <c r="SVX166" s="183"/>
      <c r="SVY166" s="183"/>
      <c r="SVZ166" s="183"/>
      <c r="SWA166" s="183"/>
      <c r="SWB166" s="183"/>
      <c r="SWC166" s="183"/>
      <c r="SWD166" s="183"/>
      <c r="SWE166" s="183"/>
      <c r="SWF166" s="183"/>
      <c r="SWG166" s="183"/>
      <c r="SWH166" s="183"/>
      <c r="SWI166" s="183"/>
      <c r="SWJ166" s="183"/>
      <c r="SWK166" s="183"/>
      <c r="SWL166" s="183"/>
      <c r="SWM166" s="183"/>
      <c r="SWN166" s="183"/>
      <c r="SWO166" s="183"/>
      <c r="SWP166" s="183"/>
      <c r="SWQ166" s="183"/>
      <c r="SWR166" s="183"/>
      <c r="SWS166" s="183"/>
      <c r="SWT166" s="183"/>
      <c r="SWU166" s="183"/>
      <c r="SWV166" s="183"/>
      <c r="SWW166" s="183"/>
      <c r="SWX166" s="183"/>
      <c r="SWY166" s="183"/>
      <c r="SWZ166" s="183"/>
      <c r="SXA166" s="183"/>
      <c r="SXB166" s="183"/>
      <c r="SXC166" s="183"/>
      <c r="SXD166" s="183"/>
      <c r="SXE166" s="183"/>
      <c r="SXF166" s="183"/>
      <c r="SXG166" s="183"/>
      <c r="SXH166" s="183"/>
      <c r="SXI166" s="183"/>
      <c r="SXJ166" s="183"/>
      <c r="SXK166" s="183"/>
      <c r="SXL166" s="183"/>
      <c r="SXM166" s="183"/>
      <c r="SXN166" s="183"/>
      <c r="SXO166" s="183"/>
      <c r="SXP166" s="183"/>
      <c r="SXQ166" s="183"/>
      <c r="SXR166" s="183"/>
      <c r="SXS166" s="183"/>
      <c r="SXT166" s="183"/>
      <c r="SXU166" s="183"/>
      <c r="SXV166" s="183"/>
      <c r="SXW166" s="183"/>
      <c r="SXX166" s="183"/>
      <c r="SXY166" s="183"/>
      <c r="SXZ166" s="183"/>
      <c r="SYA166" s="183"/>
      <c r="SYB166" s="183"/>
      <c r="SYC166" s="183"/>
      <c r="SYD166" s="183"/>
      <c r="SYE166" s="183"/>
      <c r="SYF166" s="183"/>
      <c r="SYG166" s="183"/>
      <c r="SYH166" s="183"/>
      <c r="SYI166" s="183"/>
      <c r="SYJ166" s="183"/>
      <c r="SYK166" s="183"/>
      <c r="SYL166" s="183"/>
      <c r="SYM166" s="183"/>
      <c r="SYN166" s="183"/>
      <c r="SYO166" s="183"/>
      <c r="SYP166" s="183"/>
      <c r="SYQ166" s="183"/>
      <c r="SYR166" s="183"/>
      <c r="SYS166" s="183"/>
      <c r="SYT166" s="183"/>
      <c r="SYU166" s="183"/>
      <c r="SYV166" s="183"/>
      <c r="SYW166" s="183"/>
      <c r="SYX166" s="183"/>
      <c r="SYY166" s="183"/>
      <c r="SYZ166" s="183"/>
      <c r="SZA166" s="183"/>
      <c r="SZB166" s="183"/>
      <c r="SZC166" s="183"/>
      <c r="SZD166" s="183"/>
      <c r="SZE166" s="183"/>
      <c r="SZF166" s="183"/>
      <c r="SZG166" s="183"/>
      <c r="SZH166" s="183"/>
      <c r="SZI166" s="183"/>
      <c r="SZJ166" s="183"/>
      <c r="SZK166" s="183"/>
      <c r="SZL166" s="183"/>
      <c r="SZM166" s="183"/>
      <c r="SZN166" s="183"/>
      <c r="SZO166" s="183"/>
      <c r="SZP166" s="183"/>
      <c r="SZQ166" s="183"/>
      <c r="SZR166" s="183"/>
      <c r="SZS166" s="183"/>
      <c r="SZT166" s="183"/>
      <c r="SZU166" s="183"/>
      <c r="SZV166" s="183"/>
      <c r="SZW166" s="183"/>
      <c r="SZX166" s="183"/>
      <c r="SZY166" s="183"/>
      <c r="SZZ166" s="183"/>
      <c r="TAA166" s="183"/>
      <c r="TAB166" s="183"/>
      <c r="TAC166" s="183"/>
      <c r="TAD166" s="183"/>
      <c r="TAE166" s="183"/>
      <c r="TAF166" s="183"/>
      <c r="TAG166" s="183"/>
      <c r="TAH166" s="183"/>
      <c r="TAI166" s="183"/>
      <c r="TAJ166" s="183"/>
      <c r="TAK166" s="183"/>
      <c r="TAL166" s="183"/>
      <c r="TAM166" s="183"/>
      <c r="TAN166" s="183"/>
      <c r="TAO166" s="183"/>
      <c r="TAP166" s="183"/>
      <c r="TAQ166" s="183"/>
      <c r="TAR166" s="183"/>
      <c r="TAS166" s="183"/>
      <c r="TAT166" s="183"/>
      <c r="TAU166" s="183"/>
      <c r="TAV166" s="183"/>
      <c r="TAW166" s="183"/>
      <c r="TAX166" s="183"/>
      <c r="TAY166" s="183"/>
      <c r="TAZ166" s="183"/>
      <c r="TBA166" s="183"/>
      <c r="TBB166" s="183"/>
      <c r="TBC166" s="183"/>
      <c r="TBD166" s="183"/>
      <c r="TBE166" s="183"/>
      <c r="TBF166" s="183"/>
      <c r="TBG166" s="183"/>
      <c r="TBH166" s="183"/>
      <c r="TBI166" s="183"/>
      <c r="TBJ166" s="183"/>
      <c r="TBK166" s="183"/>
      <c r="TBL166" s="183"/>
      <c r="TBM166" s="183"/>
      <c r="TBN166" s="183"/>
      <c r="TBO166" s="183"/>
      <c r="TBP166" s="183"/>
      <c r="TBQ166" s="183"/>
      <c r="TBR166" s="183"/>
      <c r="TBS166" s="183"/>
      <c r="TBT166" s="183"/>
      <c r="TBU166" s="183"/>
      <c r="TBV166" s="183"/>
      <c r="TBW166" s="183"/>
      <c r="TBX166" s="183"/>
      <c r="TBY166" s="183"/>
      <c r="TBZ166" s="183"/>
      <c r="TCA166" s="183"/>
      <c r="TCB166" s="183"/>
      <c r="TCC166" s="183"/>
      <c r="TCD166" s="183"/>
      <c r="TCE166" s="183"/>
      <c r="TCF166" s="183"/>
      <c r="TCG166" s="183"/>
      <c r="TCH166" s="183"/>
      <c r="TCI166" s="183"/>
      <c r="TCJ166" s="183"/>
      <c r="TCK166" s="183"/>
      <c r="TCL166" s="183"/>
      <c r="TCM166" s="183"/>
      <c r="TCN166" s="183"/>
      <c r="TCO166" s="183"/>
      <c r="TCP166" s="183"/>
      <c r="TCQ166" s="183"/>
      <c r="TCR166" s="183"/>
      <c r="TCS166" s="183"/>
      <c r="TCT166" s="183"/>
      <c r="TCU166" s="183"/>
      <c r="TCV166" s="183"/>
      <c r="TCW166" s="183"/>
      <c r="TCX166" s="183"/>
      <c r="TCY166" s="183"/>
      <c r="TCZ166" s="183"/>
      <c r="TDA166" s="183"/>
      <c r="TDB166" s="183"/>
      <c r="TDC166" s="183"/>
      <c r="TDD166" s="183"/>
      <c r="TDE166" s="183"/>
      <c r="TDF166" s="183"/>
      <c r="TDG166" s="183"/>
      <c r="TDH166" s="183"/>
      <c r="TDI166" s="183"/>
      <c r="TDJ166" s="183"/>
      <c r="TDK166" s="183"/>
      <c r="TDL166" s="183"/>
      <c r="TDM166" s="183"/>
      <c r="TDN166" s="183"/>
      <c r="TDO166" s="183"/>
      <c r="TDP166" s="183"/>
      <c r="TDQ166" s="183"/>
      <c r="TDR166" s="183"/>
      <c r="TDS166" s="183"/>
      <c r="TDT166" s="183"/>
      <c r="TDU166" s="183"/>
      <c r="TDV166" s="183"/>
      <c r="TDW166" s="183"/>
      <c r="TDX166" s="183"/>
      <c r="TDY166" s="183"/>
      <c r="TDZ166" s="183"/>
      <c r="TEA166" s="183"/>
      <c r="TEB166" s="183"/>
      <c r="TEC166" s="183"/>
      <c r="TED166" s="183"/>
      <c r="TEE166" s="183"/>
      <c r="TEF166" s="183"/>
      <c r="TEG166" s="183"/>
      <c r="TEH166" s="183"/>
      <c r="TEI166" s="183"/>
      <c r="TEJ166" s="183"/>
      <c r="TEK166" s="183"/>
      <c r="TEL166" s="183"/>
      <c r="TEM166" s="183"/>
      <c r="TEN166" s="183"/>
      <c r="TEO166" s="183"/>
      <c r="TEP166" s="183"/>
      <c r="TEQ166" s="183"/>
      <c r="TER166" s="183"/>
      <c r="TES166" s="183"/>
      <c r="TET166" s="183"/>
      <c r="TEU166" s="183"/>
      <c r="TEV166" s="183"/>
      <c r="TEW166" s="183"/>
      <c r="TEX166" s="183"/>
      <c r="TEY166" s="183"/>
      <c r="TEZ166" s="183"/>
      <c r="TFA166" s="183"/>
      <c r="TFB166" s="183"/>
      <c r="TFC166" s="183"/>
      <c r="TFD166" s="183"/>
      <c r="TFE166" s="183"/>
      <c r="TFF166" s="183"/>
      <c r="TFG166" s="183"/>
      <c r="TFH166" s="183"/>
      <c r="TFI166" s="183"/>
      <c r="TFJ166" s="183"/>
      <c r="TFK166" s="183"/>
      <c r="TFL166" s="183"/>
      <c r="TFM166" s="183"/>
      <c r="TFN166" s="183"/>
      <c r="TFO166" s="183"/>
      <c r="TFP166" s="183"/>
      <c r="TFQ166" s="183"/>
      <c r="TFR166" s="183"/>
      <c r="TFS166" s="183"/>
      <c r="TFT166" s="183"/>
      <c r="TFU166" s="183"/>
      <c r="TFV166" s="183"/>
      <c r="TFW166" s="183"/>
      <c r="TFX166" s="183"/>
      <c r="TFY166" s="183"/>
      <c r="TFZ166" s="183"/>
      <c r="TGA166" s="183"/>
      <c r="TGB166" s="183"/>
      <c r="TGC166" s="183"/>
      <c r="TGD166" s="183"/>
      <c r="TGE166" s="183"/>
      <c r="TGF166" s="183"/>
      <c r="TGG166" s="183"/>
      <c r="TGH166" s="183"/>
      <c r="TGI166" s="183"/>
      <c r="TGJ166" s="183"/>
      <c r="TGK166" s="183"/>
      <c r="TGL166" s="183"/>
      <c r="TGM166" s="183"/>
      <c r="TGN166" s="183"/>
      <c r="TGO166" s="183"/>
      <c r="TGP166" s="183"/>
      <c r="TGQ166" s="183"/>
      <c r="TGR166" s="183"/>
      <c r="TGS166" s="183"/>
      <c r="TGT166" s="183"/>
      <c r="TGU166" s="183"/>
      <c r="TGV166" s="183"/>
      <c r="TGW166" s="183"/>
      <c r="TGX166" s="183"/>
      <c r="TGY166" s="183"/>
      <c r="TGZ166" s="183"/>
      <c r="THA166" s="183"/>
      <c r="THB166" s="183"/>
      <c r="THC166" s="183"/>
      <c r="THD166" s="183"/>
      <c r="THE166" s="183"/>
      <c r="THF166" s="183"/>
      <c r="THG166" s="183"/>
      <c r="THH166" s="183"/>
      <c r="THI166" s="183"/>
      <c r="THJ166" s="183"/>
      <c r="THK166" s="183"/>
      <c r="THL166" s="183"/>
      <c r="THM166" s="183"/>
      <c r="THN166" s="183"/>
      <c r="THO166" s="183"/>
      <c r="THP166" s="183"/>
      <c r="THQ166" s="183"/>
      <c r="THR166" s="183"/>
      <c r="THS166" s="183"/>
      <c r="THT166" s="183"/>
      <c r="THU166" s="183"/>
      <c r="THV166" s="183"/>
      <c r="THW166" s="183"/>
      <c r="THX166" s="183"/>
      <c r="THY166" s="183"/>
      <c r="THZ166" s="183"/>
      <c r="TIA166" s="183"/>
      <c r="TIB166" s="183"/>
      <c r="TIC166" s="183"/>
      <c r="TID166" s="183"/>
      <c r="TIE166" s="183"/>
      <c r="TIF166" s="183"/>
      <c r="TIG166" s="183"/>
      <c r="TIH166" s="183"/>
      <c r="TII166" s="183"/>
      <c r="TIJ166" s="183"/>
      <c r="TIK166" s="183"/>
      <c r="TIL166" s="183"/>
      <c r="TIM166" s="183"/>
      <c r="TIN166" s="183"/>
      <c r="TIO166" s="183"/>
      <c r="TIP166" s="183"/>
      <c r="TIQ166" s="183"/>
      <c r="TIR166" s="183"/>
      <c r="TIS166" s="183"/>
      <c r="TIT166" s="183"/>
      <c r="TIU166" s="183"/>
      <c r="TIV166" s="183"/>
      <c r="TIW166" s="183"/>
      <c r="TIX166" s="183"/>
      <c r="TIY166" s="183"/>
      <c r="TIZ166" s="183"/>
      <c r="TJA166" s="183"/>
      <c r="TJB166" s="183"/>
      <c r="TJC166" s="183"/>
      <c r="TJD166" s="183"/>
      <c r="TJE166" s="183"/>
      <c r="TJF166" s="183"/>
      <c r="TJG166" s="183"/>
      <c r="TJH166" s="183"/>
      <c r="TJI166" s="183"/>
      <c r="TJJ166" s="183"/>
      <c r="TJK166" s="183"/>
      <c r="TJL166" s="183"/>
      <c r="TJM166" s="183"/>
      <c r="TJN166" s="183"/>
      <c r="TJO166" s="183"/>
      <c r="TJP166" s="183"/>
      <c r="TJQ166" s="183"/>
      <c r="TJR166" s="183"/>
      <c r="TJS166" s="183"/>
      <c r="TJT166" s="183"/>
      <c r="TJU166" s="183"/>
      <c r="TJV166" s="183"/>
      <c r="TJW166" s="183"/>
      <c r="TJX166" s="183"/>
      <c r="TJY166" s="183"/>
      <c r="TJZ166" s="183"/>
      <c r="TKA166" s="183"/>
      <c r="TKB166" s="183"/>
      <c r="TKC166" s="183"/>
      <c r="TKD166" s="183"/>
      <c r="TKE166" s="183"/>
      <c r="TKF166" s="183"/>
      <c r="TKG166" s="183"/>
      <c r="TKH166" s="183"/>
      <c r="TKI166" s="183"/>
      <c r="TKJ166" s="183"/>
      <c r="TKK166" s="183"/>
      <c r="TKL166" s="183"/>
      <c r="TKM166" s="183"/>
      <c r="TKN166" s="183"/>
      <c r="TKO166" s="183"/>
      <c r="TKP166" s="183"/>
      <c r="TKQ166" s="183"/>
      <c r="TKR166" s="183"/>
      <c r="TKS166" s="183"/>
      <c r="TKT166" s="183"/>
      <c r="TKU166" s="183"/>
      <c r="TKV166" s="183"/>
      <c r="TKW166" s="183"/>
      <c r="TKX166" s="183"/>
      <c r="TKY166" s="183"/>
      <c r="TKZ166" s="183"/>
      <c r="TLA166" s="183"/>
      <c r="TLB166" s="183"/>
      <c r="TLC166" s="183"/>
      <c r="TLD166" s="183"/>
      <c r="TLE166" s="183"/>
      <c r="TLF166" s="183"/>
      <c r="TLG166" s="183"/>
      <c r="TLH166" s="183"/>
      <c r="TLI166" s="183"/>
      <c r="TLJ166" s="183"/>
      <c r="TLK166" s="183"/>
      <c r="TLL166" s="183"/>
      <c r="TLM166" s="183"/>
      <c r="TLN166" s="183"/>
      <c r="TLO166" s="183"/>
      <c r="TLP166" s="183"/>
      <c r="TLQ166" s="183"/>
      <c r="TLR166" s="183"/>
      <c r="TLS166" s="183"/>
      <c r="TLT166" s="183"/>
      <c r="TLU166" s="183"/>
      <c r="TLV166" s="183"/>
      <c r="TLW166" s="183"/>
      <c r="TLX166" s="183"/>
      <c r="TLY166" s="183"/>
      <c r="TLZ166" s="183"/>
      <c r="TMA166" s="183"/>
      <c r="TMB166" s="183"/>
      <c r="TMC166" s="183"/>
      <c r="TMD166" s="183"/>
      <c r="TME166" s="183"/>
      <c r="TMF166" s="183"/>
      <c r="TMG166" s="183"/>
      <c r="TMH166" s="183"/>
      <c r="TMI166" s="183"/>
      <c r="TMJ166" s="183"/>
      <c r="TMK166" s="183"/>
      <c r="TML166" s="183"/>
      <c r="TMM166" s="183"/>
      <c r="TMN166" s="183"/>
      <c r="TMO166" s="183"/>
      <c r="TMP166" s="183"/>
      <c r="TMQ166" s="183"/>
      <c r="TMR166" s="183"/>
      <c r="TMS166" s="183"/>
      <c r="TMT166" s="183"/>
      <c r="TMU166" s="183"/>
      <c r="TMV166" s="183"/>
      <c r="TMW166" s="183"/>
      <c r="TMX166" s="183"/>
      <c r="TMY166" s="183"/>
      <c r="TMZ166" s="183"/>
      <c r="TNA166" s="183"/>
      <c r="TNB166" s="183"/>
      <c r="TNC166" s="183"/>
      <c r="TND166" s="183"/>
      <c r="TNE166" s="183"/>
      <c r="TNF166" s="183"/>
      <c r="TNG166" s="183"/>
      <c r="TNH166" s="183"/>
      <c r="TNI166" s="183"/>
      <c r="TNJ166" s="183"/>
      <c r="TNK166" s="183"/>
      <c r="TNL166" s="183"/>
      <c r="TNM166" s="183"/>
      <c r="TNN166" s="183"/>
      <c r="TNO166" s="183"/>
      <c r="TNP166" s="183"/>
      <c r="TNQ166" s="183"/>
      <c r="TNR166" s="183"/>
      <c r="TNS166" s="183"/>
      <c r="TNT166" s="183"/>
      <c r="TNU166" s="183"/>
      <c r="TNV166" s="183"/>
      <c r="TNW166" s="183"/>
      <c r="TNX166" s="183"/>
      <c r="TNY166" s="183"/>
      <c r="TNZ166" s="183"/>
      <c r="TOA166" s="183"/>
      <c r="TOB166" s="183"/>
      <c r="TOC166" s="183"/>
      <c r="TOD166" s="183"/>
      <c r="TOE166" s="183"/>
      <c r="TOF166" s="183"/>
      <c r="TOG166" s="183"/>
      <c r="TOH166" s="183"/>
      <c r="TOI166" s="183"/>
      <c r="TOJ166" s="183"/>
      <c r="TOK166" s="183"/>
      <c r="TOL166" s="183"/>
      <c r="TOM166" s="183"/>
      <c r="TON166" s="183"/>
      <c r="TOO166" s="183"/>
      <c r="TOP166" s="183"/>
      <c r="TOQ166" s="183"/>
      <c r="TOR166" s="183"/>
      <c r="TOS166" s="183"/>
      <c r="TOT166" s="183"/>
      <c r="TOU166" s="183"/>
      <c r="TOV166" s="183"/>
      <c r="TOW166" s="183"/>
      <c r="TOX166" s="183"/>
      <c r="TOY166" s="183"/>
      <c r="TOZ166" s="183"/>
      <c r="TPA166" s="183"/>
      <c r="TPB166" s="183"/>
      <c r="TPC166" s="183"/>
      <c r="TPD166" s="183"/>
      <c r="TPE166" s="183"/>
      <c r="TPF166" s="183"/>
      <c r="TPG166" s="183"/>
      <c r="TPH166" s="183"/>
      <c r="TPI166" s="183"/>
      <c r="TPJ166" s="183"/>
      <c r="TPK166" s="183"/>
      <c r="TPL166" s="183"/>
      <c r="TPM166" s="183"/>
      <c r="TPN166" s="183"/>
      <c r="TPO166" s="183"/>
      <c r="TPP166" s="183"/>
      <c r="TPQ166" s="183"/>
      <c r="TPR166" s="183"/>
      <c r="TPS166" s="183"/>
      <c r="TPT166" s="183"/>
      <c r="TPU166" s="183"/>
      <c r="TPV166" s="183"/>
      <c r="TPW166" s="183"/>
      <c r="TPX166" s="183"/>
      <c r="TPY166" s="183"/>
      <c r="TPZ166" s="183"/>
      <c r="TQA166" s="183"/>
      <c r="TQB166" s="183"/>
      <c r="TQC166" s="183"/>
      <c r="TQD166" s="183"/>
      <c r="TQE166" s="183"/>
      <c r="TQF166" s="183"/>
      <c r="TQG166" s="183"/>
      <c r="TQH166" s="183"/>
      <c r="TQI166" s="183"/>
      <c r="TQJ166" s="183"/>
      <c r="TQK166" s="183"/>
      <c r="TQL166" s="183"/>
      <c r="TQM166" s="183"/>
      <c r="TQN166" s="183"/>
      <c r="TQO166" s="183"/>
      <c r="TQP166" s="183"/>
      <c r="TQQ166" s="183"/>
      <c r="TQR166" s="183"/>
      <c r="TQS166" s="183"/>
      <c r="TQT166" s="183"/>
      <c r="TQU166" s="183"/>
      <c r="TQV166" s="183"/>
      <c r="TQW166" s="183"/>
      <c r="TQX166" s="183"/>
      <c r="TQY166" s="183"/>
      <c r="TQZ166" s="183"/>
      <c r="TRA166" s="183"/>
      <c r="TRB166" s="183"/>
      <c r="TRC166" s="183"/>
      <c r="TRD166" s="183"/>
      <c r="TRE166" s="183"/>
      <c r="TRF166" s="183"/>
      <c r="TRG166" s="183"/>
      <c r="TRH166" s="183"/>
      <c r="TRI166" s="183"/>
      <c r="TRJ166" s="183"/>
      <c r="TRK166" s="183"/>
      <c r="TRL166" s="183"/>
      <c r="TRM166" s="183"/>
      <c r="TRN166" s="183"/>
      <c r="TRO166" s="183"/>
      <c r="TRP166" s="183"/>
      <c r="TRQ166" s="183"/>
      <c r="TRR166" s="183"/>
      <c r="TRS166" s="183"/>
      <c r="TRT166" s="183"/>
      <c r="TRU166" s="183"/>
      <c r="TRV166" s="183"/>
      <c r="TRW166" s="183"/>
      <c r="TRX166" s="183"/>
      <c r="TRY166" s="183"/>
      <c r="TRZ166" s="183"/>
      <c r="TSA166" s="183"/>
      <c r="TSB166" s="183"/>
      <c r="TSC166" s="183"/>
      <c r="TSD166" s="183"/>
      <c r="TSE166" s="183"/>
      <c r="TSF166" s="183"/>
      <c r="TSG166" s="183"/>
      <c r="TSH166" s="183"/>
      <c r="TSI166" s="183"/>
      <c r="TSJ166" s="183"/>
      <c r="TSK166" s="183"/>
      <c r="TSL166" s="183"/>
      <c r="TSM166" s="183"/>
      <c r="TSN166" s="183"/>
      <c r="TSO166" s="183"/>
      <c r="TSP166" s="183"/>
      <c r="TSQ166" s="183"/>
      <c r="TSR166" s="183"/>
      <c r="TSS166" s="183"/>
      <c r="TST166" s="183"/>
      <c r="TSU166" s="183"/>
      <c r="TSV166" s="183"/>
      <c r="TSW166" s="183"/>
      <c r="TSX166" s="183"/>
      <c r="TSY166" s="183"/>
      <c r="TSZ166" s="183"/>
      <c r="TTA166" s="183"/>
      <c r="TTB166" s="183"/>
      <c r="TTC166" s="183"/>
      <c r="TTD166" s="183"/>
      <c r="TTE166" s="183"/>
      <c r="TTF166" s="183"/>
      <c r="TTG166" s="183"/>
      <c r="TTH166" s="183"/>
      <c r="TTI166" s="183"/>
      <c r="TTJ166" s="183"/>
      <c r="TTK166" s="183"/>
      <c r="TTL166" s="183"/>
      <c r="TTM166" s="183"/>
      <c r="TTN166" s="183"/>
      <c r="TTO166" s="183"/>
      <c r="TTP166" s="183"/>
      <c r="TTQ166" s="183"/>
      <c r="TTR166" s="183"/>
      <c r="TTS166" s="183"/>
      <c r="TTT166" s="183"/>
      <c r="TTU166" s="183"/>
      <c r="TTV166" s="183"/>
      <c r="TTW166" s="183"/>
      <c r="TTX166" s="183"/>
      <c r="TTY166" s="183"/>
      <c r="TTZ166" s="183"/>
      <c r="TUA166" s="183"/>
      <c r="TUB166" s="183"/>
      <c r="TUC166" s="183"/>
      <c r="TUD166" s="183"/>
      <c r="TUE166" s="183"/>
      <c r="TUF166" s="183"/>
      <c r="TUG166" s="183"/>
      <c r="TUH166" s="183"/>
      <c r="TUI166" s="183"/>
      <c r="TUJ166" s="183"/>
      <c r="TUK166" s="183"/>
      <c r="TUL166" s="183"/>
      <c r="TUM166" s="183"/>
      <c r="TUN166" s="183"/>
      <c r="TUO166" s="183"/>
      <c r="TUP166" s="183"/>
      <c r="TUQ166" s="183"/>
      <c r="TUR166" s="183"/>
      <c r="TUS166" s="183"/>
      <c r="TUT166" s="183"/>
      <c r="TUU166" s="183"/>
      <c r="TUV166" s="183"/>
      <c r="TUW166" s="183"/>
      <c r="TUX166" s="183"/>
      <c r="TUY166" s="183"/>
      <c r="TUZ166" s="183"/>
      <c r="TVA166" s="183"/>
      <c r="TVB166" s="183"/>
      <c r="TVC166" s="183"/>
      <c r="TVD166" s="183"/>
      <c r="TVE166" s="183"/>
      <c r="TVF166" s="183"/>
      <c r="TVG166" s="183"/>
      <c r="TVH166" s="183"/>
      <c r="TVI166" s="183"/>
      <c r="TVJ166" s="183"/>
      <c r="TVK166" s="183"/>
      <c r="TVL166" s="183"/>
      <c r="TVM166" s="183"/>
      <c r="TVN166" s="183"/>
      <c r="TVO166" s="183"/>
      <c r="TVP166" s="183"/>
      <c r="TVQ166" s="183"/>
      <c r="TVR166" s="183"/>
      <c r="TVS166" s="183"/>
      <c r="TVT166" s="183"/>
      <c r="TVU166" s="183"/>
      <c r="TVV166" s="183"/>
      <c r="TVW166" s="183"/>
      <c r="TVX166" s="183"/>
      <c r="TVY166" s="183"/>
      <c r="TVZ166" s="183"/>
      <c r="TWA166" s="183"/>
      <c r="TWB166" s="183"/>
      <c r="TWC166" s="183"/>
      <c r="TWD166" s="183"/>
      <c r="TWE166" s="183"/>
      <c r="TWF166" s="183"/>
      <c r="TWG166" s="183"/>
      <c r="TWH166" s="183"/>
      <c r="TWI166" s="183"/>
      <c r="TWJ166" s="183"/>
      <c r="TWK166" s="183"/>
      <c r="TWL166" s="183"/>
      <c r="TWM166" s="183"/>
      <c r="TWN166" s="183"/>
      <c r="TWO166" s="183"/>
      <c r="TWP166" s="183"/>
      <c r="TWQ166" s="183"/>
      <c r="TWR166" s="183"/>
      <c r="TWS166" s="183"/>
      <c r="TWT166" s="183"/>
      <c r="TWU166" s="183"/>
      <c r="TWV166" s="183"/>
      <c r="TWW166" s="183"/>
      <c r="TWX166" s="183"/>
      <c r="TWY166" s="183"/>
      <c r="TWZ166" s="183"/>
      <c r="TXA166" s="183"/>
      <c r="TXB166" s="183"/>
      <c r="TXC166" s="183"/>
      <c r="TXD166" s="183"/>
      <c r="TXE166" s="183"/>
      <c r="TXF166" s="183"/>
      <c r="TXG166" s="183"/>
      <c r="TXH166" s="183"/>
      <c r="TXI166" s="183"/>
      <c r="TXJ166" s="183"/>
      <c r="TXK166" s="183"/>
      <c r="TXL166" s="183"/>
      <c r="TXM166" s="183"/>
      <c r="TXN166" s="183"/>
      <c r="TXO166" s="183"/>
      <c r="TXP166" s="183"/>
      <c r="TXQ166" s="183"/>
      <c r="TXR166" s="183"/>
      <c r="TXS166" s="183"/>
      <c r="TXT166" s="183"/>
      <c r="TXU166" s="183"/>
      <c r="TXV166" s="183"/>
      <c r="TXW166" s="183"/>
      <c r="TXX166" s="183"/>
      <c r="TXY166" s="183"/>
      <c r="TXZ166" s="183"/>
      <c r="TYA166" s="183"/>
      <c r="TYB166" s="183"/>
      <c r="TYC166" s="183"/>
      <c r="TYD166" s="183"/>
      <c r="TYE166" s="183"/>
      <c r="TYF166" s="183"/>
      <c r="TYG166" s="183"/>
      <c r="TYH166" s="183"/>
      <c r="TYI166" s="183"/>
      <c r="TYJ166" s="183"/>
      <c r="TYK166" s="183"/>
      <c r="TYL166" s="183"/>
      <c r="TYM166" s="183"/>
      <c r="TYN166" s="183"/>
      <c r="TYO166" s="183"/>
      <c r="TYP166" s="183"/>
      <c r="TYQ166" s="183"/>
      <c r="TYR166" s="183"/>
      <c r="TYS166" s="183"/>
      <c r="TYT166" s="183"/>
      <c r="TYU166" s="183"/>
      <c r="TYV166" s="183"/>
      <c r="TYW166" s="183"/>
      <c r="TYX166" s="183"/>
      <c r="TYY166" s="183"/>
      <c r="TYZ166" s="183"/>
      <c r="TZA166" s="183"/>
      <c r="TZB166" s="183"/>
      <c r="TZC166" s="183"/>
      <c r="TZD166" s="183"/>
      <c r="TZE166" s="183"/>
      <c r="TZF166" s="183"/>
      <c r="TZG166" s="183"/>
      <c r="TZH166" s="183"/>
      <c r="TZI166" s="183"/>
      <c r="TZJ166" s="183"/>
      <c r="TZK166" s="183"/>
      <c r="TZL166" s="183"/>
      <c r="TZM166" s="183"/>
      <c r="TZN166" s="183"/>
      <c r="TZO166" s="183"/>
      <c r="TZP166" s="183"/>
      <c r="TZQ166" s="183"/>
      <c r="TZR166" s="183"/>
      <c r="TZS166" s="183"/>
      <c r="TZT166" s="183"/>
      <c r="TZU166" s="183"/>
      <c r="TZV166" s="183"/>
      <c r="TZW166" s="183"/>
      <c r="TZX166" s="183"/>
      <c r="TZY166" s="183"/>
      <c r="TZZ166" s="183"/>
      <c r="UAA166" s="183"/>
      <c r="UAB166" s="183"/>
      <c r="UAC166" s="183"/>
      <c r="UAD166" s="183"/>
      <c r="UAE166" s="183"/>
      <c r="UAF166" s="183"/>
      <c r="UAG166" s="183"/>
      <c r="UAH166" s="183"/>
      <c r="UAI166" s="183"/>
      <c r="UAJ166" s="183"/>
      <c r="UAK166" s="183"/>
      <c r="UAL166" s="183"/>
      <c r="UAM166" s="183"/>
      <c r="UAN166" s="183"/>
      <c r="UAO166" s="183"/>
      <c r="UAP166" s="183"/>
      <c r="UAQ166" s="183"/>
      <c r="UAR166" s="183"/>
      <c r="UAS166" s="183"/>
      <c r="UAT166" s="183"/>
      <c r="UAU166" s="183"/>
      <c r="UAV166" s="183"/>
      <c r="UAW166" s="183"/>
      <c r="UAX166" s="183"/>
      <c r="UAY166" s="183"/>
      <c r="UAZ166" s="183"/>
      <c r="UBA166" s="183"/>
      <c r="UBB166" s="183"/>
      <c r="UBC166" s="183"/>
      <c r="UBD166" s="183"/>
      <c r="UBE166" s="183"/>
      <c r="UBF166" s="183"/>
      <c r="UBG166" s="183"/>
      <c r="UBH166" s="183"/>
      <c r="UBI166" s="183"/>
      <c r="UBJ166" s="183"/>
      <c r="UBK166" s="183"/>
      <c r="UBL166" s="183"/>
      <c r="UBM166" s="183"/>
      <c r="UBN166" s="183"/>
      <c r="UBO166" s="183"/>
      <c r="UBP166" s="183"/>
      <c r="UBQ166" s="183"/>
      <c r="UBR166" s="183"/>
      <c r="UBS166" s="183"/>
      <c r="UBT166" s="183"/>
      <c r="UBU166" s="183"/>
      <c r="UBV166" s="183"/>
      <c r="UBW166" s="183"/>
      <c r="UBX166" s="183"/>
      <c r="UBY166" s="183"/>
      <c r="UBZ166" s="183"/>
      <c r="UCA166" s="183"/>
      <c r="UCB166" s="183"/>
      <c r="UCC166" s="183"/>
      <c r="UCD166" s="183"/>
      <c r="UCE166" s="183"/>
      <c r="UCF166" s="183"/>
      <c r="UCG166" s="183"/>
      <c r="UCH166" s="183"/>
      <c r="UCI166" s="183"/>
      <c r="UCJ166" s="183"/>
      <c r="UCK166" s="183"/>
      <c r="UCL166" s="183"/>
      <c r="UCM166" s="183"/>
      <c r="UCN166" s="183"/>
      <c r="UCO166" s="183"/>
      <c r="UCP166" s="183"/>
      <c r="UCQ166" s="183"/>
      <c r="UCR166" s="183"/>
      <c r="UCS166" s="183"/>
      <c r="UCT166" s="183"/>
      <c r="UCU166" s="183"/>
      <c r="UCV166" s="183"/>
      <c r="UCW166" s="183"/>
      <c r="UCX166" s="183"/>
      <c r="UCY166" s="183"/>
      <c r="UCZ166" s="183"/>
      <c r="UDA166" s="183"/>
      <c r="UDB166" s="183"/>
      <c r="UDC166" s="183"/>
      <c r="UDD166" s="183"/>
      <c r="UDE166" s="183"/>
      <c r="UDF166" s="183"/>
      <c r="UDG166" s="183"/>
      <c r="UDH166" s="183"/>
      <c r="UDI166" s="183"/>
      <c r="UDJ166" s="183"/>
      <c r="UDK166" s="183"/>
      <c r="UDL166" s="183"/>
      <c r="UDM166" s="183"/>
      <c r="UDN166" s="183"/>
      <c r="UDO166" s="183"/>
      <c r="UDP166" s="183"/>
      <c r="UDQ166" s="183"/>
      <c r="UDR166" s="183"/>
      <c r="UDS166" s="183"/>
      <c r="UDT166" s="183"/>
      <c r="UDU166" s="183"/>
      <c r="UDV166" s="183"/>
      <c r="UDW166" s="183"/>
      <c r="UDX166" s="183"/>
      <c r="UDY166" s="183"/>
      <c r="UDZ166" s="183"/>
      <c r="UEA166" s="183"/>
      <c r="UEB166" s="183"/>
      <c r="UEC166" s="183"/>
      <c r="UED166" s="183"/>
      <c r="UEE166" s="183"/>
      <c r="UEF166" s="183"/>
      <c r="UEG166" s="183"/>
      <c r="UEH166" s="183"/>
      <c r="UEI166" s="183"/>
      <c r="UEJ166" s="183"/>
      <c r="UEK166" s="183"/>
      <c r="UEL166" s="183"/>
      <c r="UEM166" s="183"/>
      <c r="UEN166" s="183"/>
      <c r="UEO166" s="183"/>
      <c r="UEP166" s="183"/>
      <c r="UEQ166" s="183"/>
      <c r="UER166" s="183"/>
      <c r="UES166" s="183"/>
      <c r="UET166" s="183"/>
      <c r="UEU166" s="183"/>
      <c r="UEV166" s="183"/>
      <c r="UEW166" s="183"/>
      <c r="UEX166" s="183"/>
      <c r="UEY166" s="183"/>
      <c r="UEZ166" s="183"/>
      <c r="UFA166" s="183"/>
      <c r="UFB166" s="183"/>
      <c r="UFC166" s="183"/>
      <c r="UFD166" s="183"/>
      <c r="UFE166" s="183"/>
      <c r="UFF166" s="183"/>
      <c r="UFG166" s="183"/>
      <c r="UFH166" s="183"/>
      <c r="UFI166" s="183"/>
      <c r="UFJ166" s="183"/>
      <c r="UFK166" s="183"/>
      <c r="UFL166" s="183"/>
      <c r="UFM166" s="183"/>
      <c r="UFN166" s="183"/>
      <c r="UFO166" s="183"/>
      <c r="UFP166" s="183"/>
      <c r="UFQ166" s="183"/>
      <c r="UFR166" s="183"/>
      <c r="UFS166" s="183"/>
      <c r="UFT166" s="183"/>
      <c r="UFU166" s="183"/>
      <c r="UFV166" s="183"/>
      <c r="UFW166" s="183"/>
      <c r="UFX166" s="183"/>
      <c r="UFY166" s="183"/>
      <c r="UFZ166" s="183"/>
      <c r="UGA166" s="183"/>
      <c r="UGB166" s="183"/>
      <c r="UGC166" s="183"/>
      <c r="UGD166" s="183"/>
      <c r="UGE166" s="183"/>
      <c r="UGF166" s="183"/>
      <c r="UGG166" s="183"/>
      <c r="UGH166" s="183"/>
      <c r="UGI166" s="183"/>
      <c r="UGJ166" s="183"/>
      <c r="UGK166" s="183"/>
      <c r="UGL166" s="183"/>
      <c r="UGM166" s="183"/>
      <c r="UGN166" s="183"/>
      <c r="UGO166" s="183"/>
      <c r="UGP166" s="183"/>
      <c r="UGQ166" s="183"/>
      <c r="UGR166" s="183"/>
      <c r="UGS166" s="183"/>
      <c r="UGT166" s="183"/>
      <c r="UGU166" s="183"/>
      <c r="UGV166" s="183"/>
      <c r="UGW166" s="183"/>
      <c r="UGX166" s="183"/>
      <c r="UGY166" s="183"/>
      <c r="UGZ166" s="183"/>
      <c r="UHA166" s="183"/>
      <c r="UHB166" s="183"/>
      <c r="UHC166" s="183"/>
      <c r="UHD166" s="183"/>
      <c r="UHE166" s="183"/>
      <c r="UHF166" s="183"/>
      <c r="UHG166" s="183"/>
      <c r="UHH166" s="183"/>
      <c r="UHI166" s="183"/>
      <c r="UHJ166" s="183"/>
      <c r="UHK166" s="183"/>
      <c r="UHL166" s="183"/>
      <c r="UHM166" s="183"/>
      <c r="UHN166" s="183"/>
      <c r="UHO166" s="183"/>
      <c r="UHP166" s="183"/>
      <c r="UHQ166" s="183"/>
      <c r="UHR166" s="183"/>
      <c r="UHS166" s="183"/>
      <c r="UHT166" s="183"/>
      <c r="UHU166" s="183"/>
      <c r="UHV166" s="183"/>
      <c r="UHW166" s="183"/>
      <c r="UHX166" s="183"/>
      <c r="UHY166" s="183"/>
      <c r="UHZ166" s="183"/>
      <c r="UIA166" s="183"/>
      <c r="UIB166" s="183"/>
      <c r="UIC166" s="183"/>
      <c r="UID166" s="183"/>
      <c r="UIE166" s="183"/>
      <c r="UIF166" s="183"/>
      <c r="UIG166" s="183"/>
      <c r="UIH166" s="183"/>
      <c r="UII166" s="183"/>
      <c r="UIJ166" s="183"/>
      <c r="UIK166" s="183"/>
      <c r="UIL166" s="183"/>
      <c r="UIM166" s="183"/>
      <c r="UIN166" s="183"/>
      <c r="UIO166" s="183"/>
      <c r="UIP166" s="183"/>
      <c r="UIQ166" s="183"/>
      <c r="UIR166" s="183"/>
      <c r="UIS166" s="183"/>
      <c r="UIT166" s="183"/>
      <c r="UIU166" s="183"/>
      <c r="UIV166" s="183"/>
      <c r="UIW166" s="183"/>
      <c r="UIX166" s="183"/>
      <c r="UIY166" s="183"/>
      <c r="UIZ166" s="183"/>
      <c r="UJA166" s="183"/>
      <c r="UJB166" s="183"/>
      <c r="UJC166" s="183"/>
      <c r="UJD166" s="183"/>
      <c r="UJE166" s="183"/>
      <c r="UJF166" s="183"/>
      <c r="UJG166" s="183"/>
      <c r="UJH166" s="183"/>
      <c r="UJI166" s="183"/>
      <c r="UJJ166" s="183"/>
      <c r="UJK166" s="183"/>
      <c r="UJL166" s="183"/>
      <c r="UJM166" s="183"/>
      <c r="UJN166" s="183"/>
      <c r="UJO166" s="183"/>
      <c r="UJP166" s="183"/>
      <c r="UJQ166" s="183"/>
      <c r="UJR166" s="183"/>
      <c r="UJS166" s="183"/>
      <c r="UJT166" s="183"/>
      <c r="UJU166" s="183"/>
      <c r="UJV166" s="183"/>
      <c r="UJW166" s="183"/>
      <c r="UJX166" s="183"/>
      <c r="UJY166" s="183"/>
      <c r="UJZ166" s="183"/>
      <c r="UKA166" s="183"/>
      <c r="UKB166" s="183"/>
      <c r="UKC166" s="183"/>
      <c r="UKD166" s="183"/>
      <c r="UKE166" s="183"/>
      <c r="UKF166" s="183"/>
      <c r="UKG166" s="183"/>
      <c r="UKH166" s="183"/>
      <c r="UKI166" s="183"/>
      <c r="UKJ166" s="183"/>
      <c r="UKK166" s="183"/>
      <c r="UKL166" s="183"/>
      <c r="UKM166" s="183"/>
      <c r="UKN166" s="183"/>
      <c r="UKO166" s="183"/>
      <c r="UKP166" s="183"/>
      <c r="UKQ166" s="183"/>
      <c r="UKR166" s="183"/>
      <c r="UKS166" s="183"/>
      <c r="UKT166" s="183"/>
      <c r="UKU166" s="183"/>
      <c r="UKV166" s="183"/>
      <c r="UKW166" s="183"/>
      <c r="UKX166" s="183"/>
      <c r="UKY166" s="183"/>
      <c r="UKZ166" s="183"/>
      <c r="ULA166" s="183"/>
      <c r="ULB166" s="183"/>
      <c r="ULC166" s="183"/>
      <c r="ULD166" s="183"/>
      <c r="ULE166" s="183"/>
      <c r="ULF166" s="183"/>
      <c r="ULG166" s="183"/>
      <c r="ULH166" s="183"/>
      <c r="ULI166" s="183"/>
      <c r="ULJ166" s="183"/>
      <c r="ULK166" s="183"/>
      <c r="ULL166" s="183"/>
      <c r="ULM166" s="183"/>
      <c r="ULN166" s="183"/>
      <c r="ULO166" s="183"/>
      <c r="ULP166" s="183"/>
      <c r="ULQ166" s="183"/>
      <c r="ULR166" s="183"/>
      <c r="ULS166" s="183"/>
      <c r="ULT166" s="183"/>
      <c r="ULU166" s="183"/>
      <c r="ULV166" s="183"/>
      <c r="ULW166" s="183"/>
      <c r="ULX166" s="183"/>
      <c r="ULY166" s="183"/>
      <c r="ULZ166" s="183"/>
      <c r="UMA166" s="183"/>
      <c r="UMB166" s="183"/>
      <c r="UMC166" s="183"/>
      <c r="UMD166" s="183"/>
      <c r="UME166" s="183"/>
      <c r="UMF166" s="183"/>
      <c r="UMG166" s="183"/>
      <c r="UMH166" s="183"/>
      <c r="UMI166" s="183"/>
      <c r="UMJ166" s="183"/>
      <c r="UMK166" s="183"/>
      <c r="UML166" s="183"/>
      <c r="UMM166" s="183"/>
      <c r="UMN166" s="183"/>
      <c r="UMO166" s="183"/>
      <c r="UMP166" s="183"/>
      <c r="UMQ166" s="183"/>
      <c r="UMR166" s="183"/>
      <c r="UMS166" s="183"/>
      <c r="UMT166" s="183"/>
      <c r="UMU166" s="183"/>
      <c r="UMV166" s="183"/>
      <c r="UMW166" s="183"/>
      <c r="UMX166" s="183"/>
      <c r="UMY166" s="183"/>
      <c r="UMZ166" s="183"/>
      <c r="UNA166" s="183"/>
      <c r="UNB166" s="183"/>
      <c r="UNC166" s="183"/>
      <c r="UND166" s="183"/>
      <c r="UNE166" s="183"/>
      <c r="UNF166" s="183"/>
      <c r="UNG166" s="183"/>
      <c r="UNH166" s="183"/>
      <c r="UNI166" s="183"/>
      <c r="UNJ166" s="183"/>
      <c r="UNK166" s="183"/>
      <c r="UNL166" s="183"/>
      <c r="UNM166" s="183"/>
      <c r="UNN166" s="183"/>
      <c r="UNO166" s="183"/>
      <c r="UNP166" s="183"/>
      <c r="UNQ166" s="183"/>
      <c r="UNR166" s="183"/>
      <c r="UNS166" s="183"/>
      <c r="UNT166" s="183"/>
      <c r="UNU166" s="183"/>
      <c r="UNV166" s="183"/>
      <c r="UNW166" s="183"/>
      <c r="UNX166" s="183"/>
      <c r="UNY166" s="183"/>
      <c r="UNZ166" s="183"/>
      <c r="UOA166" s="183"/>
      <c r="UOB166" s="183"/>
      <c r="UOC166" s="183"/>
      <c r="UOD166" s="183"/>
      <c r="UOE166" s="183"/>
      <c r="UOF166" s="183"/>
      <c r="UOG166" s="183"/>
      <c r="UOH166" s="183"/>
      <c r="UOI166" s="183"/>
      <c r="UOJ166" s="183"/>
      <c r="UOK166" s="183"/>
      <c r="UOL166" s="183"/>
      <c r="UOM166" s="183"/>
      <c r="UON166" s="183"/>
      <c r="UOO166" s="183"/>
      <c r="UOP166" s="183"/>
      <c r="UOQ166" s="183"/>
      <c r="UOR166" s="183"/>
      <c r="UOS166" s="183"/>
      <c r="UOT166" s="183"/>
      <c r="UOU166" s="183"/>
      <c r="UOV166" s="183"/>
      <c r="UOW166" s="183"/>
      <c r="UOX166" s="183"/>
      <c r="UOY166" s="183"/>
      <c r="UOZ166" s="183"/>
      <c r="UPA166" s="183"/>
      <c r="UPB166" s="183"/>
      <c r="UPC166" s="183"/>
      <c r="UPD166" s="183"/>
      <c r="UPE166" s="183"/>
      <c r="UPF166" s="183"/>
      <c r="UPG166" s="183"/>
      <c r="UPH166" s="183"/>
      <c r="UPI166" s="183"/>
      <c r="UPJ166" s="183"/>
      <c r="UPK166" s="183"/>
      <c r="UPL166" s="183"/>
      <c r="UPM166" s="183"/>
      <c r="UPN166" s="183"/>
      <c r="UPO166" s="183"/>
      <c r="UPP166" s="183"/>
      <c r="UPQ166" s="183"/>
      <c r="UPR166" s="183"/>
      <c r="UPS166" s="183"/>
      <c r="UPT166" s="183"/>
      <c r="UPU166" s="183"/>
      <c r="UPV166" s="183"/>
      <c r="UPW166" s="183"/>
      <c r="UPX166" s="183"/>
      <c r="UPY166" s="183"/>
      <c r="UPZ166" s="183"/>
      <c r="UQA166" s="183"/>
      <c r="UQB166" s="183"/>
      <c r="UQC166" s="183"/>
      <c r="UQD166" s="183"/>
      <c r="UQE166" s="183"/>
      <c r="UQF166" s="183"/>
      <c r="UQG166" s="183"/>
      <c r="UQH166" s="183"/>
      <c r="UQI166" s="183"/>
      <c r="UQJ166" s="183"/>
      <c r="UQK166" s="183"/>
      <c r="UQL166" s="183"/>
      <c r="UQM166" s="183"/>
      <c r="UQN166" s="183"/>
      <c r="UQO166" s="183"/>
      <c r="UQP166" s="183"/>
      <c r="UQQ166" s="183"/>
      <c r="UQR166" s="183"/>
      <c r="UQS166" s="183"/>
      <c r="UQT166" s="183"/>
      <c r="UQU166" s="183"/>
      <c r="UQV166" s="183"/>
      <c r="UQW166" s="183"/>
      <c r="UQX166" s="183"/>
      <c r="UQY166" s="183"/>
      <c r="UQZ166" s="183"/>
      <c r="URA166" s="183"/>
      <c r="URB166" s="183"/>
      <c r="URC166" s="183"/>
      <c r="URD166" s="183"/>
      <c r="URE166" s="183"/>
      <c r="URF166" s="183"/>
      <c r="URG166" s="183"/>
      <c r="URH166" s="183"/>
      <c r="URI166" s="183"/>
      <c r="URJ166" s="183"/>
      <c r="URK166" s="183"/>
      <c r="URL166" s="183"/>
      <c r="URM166" s="183"/>
      <c r="URN166" s="183"/>
      <c r="URO166" s="183"/>
      <c r="URP166" s="183"/>
      <c r="URQ166" s="183"/>
      <c r="URR166" s="183"/>
      <c r="URS166" s="183"/>
      <c r="URT166" s="183"/>
      <c r="URU166" s="183"/>
      <c r="URV166" s="183"/>
      <c r="URW166" s="183"/>
      <c r="URX166" s="183"/>
      <c r="URY166" s="183"/>
      <c r="URZ166" s="183"/>
      <c r="USA166" s="183"/>
      <c r="USB166" s="183"/>
      <c r="USC166" s="183"/>
      <c r="USD166" s="183"/>
      <c r="USE166" s="183"/>
      <c r="USF166" s="183"/>
      <c r="USG166" s="183"/>
      <c r="USH166" s="183"/>
      <c r="USI166" s="183"/>
      <c r="USJ166" s="183"/>
      <c r="USK166" s="183"/>
      <c r="USL166" s="183"/>
      <c r="USM166" s="183"/>
      <c r="USN166" s="183"/>
      <c r="USO166" s="183"/>
      <c r="USP166" s="183"/>
      <c r="USQ166" s="183"/>
      <c r="USR166" s="183"/>
      <c r="USS166" s="183"/>
      <c r="UST166" s="183"/>
      <c r="USU166" s="183"/>
      <c r="USV166" s="183"/>
      <c r="USW166" s="183"/>
      <c r="USX166" s="183"/>
      <c r="USY166" s="183"/>
      <c r="USZ166" s="183"/>
      <c r="UTA166" s="183"/>
      <c r="UTB166" s="183"/>
      <c r="UTC166" s="183"/>
      <c r="UTD166" s="183"/>
      <c r="UTE166" s="183"/>
      <c r="UTF166" s="183"/>
      <c r="UTG166" s="183"/>
      <c r="UTH166" s="183"/>
      <c r="UTI166" s="183"/>
      <c r="UTJ166" s="183"/>
      <c r="UTK166" s="183"/>
      <c r="UTL166" s="183"/>
      <c r="UTM166" s="183"/>
      <c r="UTN166" s="183"/>
      <c r="UTO166" s="183"/>
      <c r="UTP166" s="183"/>
      <c r="UTQ166" s="183"/>
      <c r="UTR166" s="183"/>
      <c r="UTS166" s="183"/>
      <c r="UTT166" s="183"/>
      <c r="UTU166" s="183"/>
      <c r="UTV166" s="183"/>
      <c r="UTW166" s="183"/>
      <c r="UTX166" s="183"/>
      <c r="UTY166" s="183"/>
      <c r="UTZ166" s="183"/>
      <c r="UUA166" s="183"/>
      <c r="UUB166" s="183"/>
      <c r="UUC166" s="183"/>
      <c r="UUD166" s="183"/>
      <c r="UUE166" s="183"/>
      <c r="UUF166" s="183"/>
      <c r="UUG166" s="183"/>
      <c r="UUH166" s="183"/>
      <c r="UUI166" s="183"/>
      <c r="UUJ166" s="183"/>
      <c r="UUK166" s="183"/>
      <c r="UUL166" s="183"/>
      <c r="UUM166" s="183"/>
      <c r="UUN166" s="183"/>
      <c r="UUO166" s="183"/>
      <c r="UUP166" s="183"/>
      <c r="UUQ166" s="183"/>
      <c r="UUR166" s="183"/>
      <c r="UUS166" s="183"/>
      <c r="UUT166" s="183"/>
      <c r="UUU166" s="183"/>
      <c r="UUV166" s="183"/>
      <c r="UUW166" s="183"/>
      <c r="UUX166" s="183"/>
      <c r="UUY166" s="183"/>
      <c r="UUZ166" s="183"/>
      <c r="UVA166" s="183"/>
      <c r="UVB166" s="183"/>
      <c r="UVC166" s="183"/>
      <c r="UVD166" s="183"/>
      <c r="UVE166" s="183"/>
      <c r="UVF166" s="183"/>
      <c r="UVG166" s="183"/>
      <c r="UVH166" s="183"/>
      <c r="UVI166" s="183"/>
      <c r="UVJ166" s="183"/>
      <c r="UVK166" s="183"/>
      <c r="UVL166" s="183"/>
      <c r="UVM166" s="183"/>
      <c r="UVN166" s="183"/>
      <c r="UVO166" s="183"/>
      <c r="UVP166" s="183"/>
      <c r="UVQ166" s="183"/>
      <c r="UVR166" s="183"/>
      <c r="UVS166" s="183"/>
      <c r="UVT166" s="183"/>
      <c r="UVU166" s="183"/>
      <c r="UVV166" s="183"/>
      <c r="UVW166" s="183"/>
      <c r="UVX166" s="183"/>
      <c r="UVY166" s="183"/>
      <c r="UVZ166" s="183"/>
      <c r="UWA166" s="183"/>
      <c r="UWB166" s="183"/>
      <c r="UWC166" s="183"/>
      <c r="UWD166" s="183"/>
      <c r="UWE166" s="183"/>
      <c r="UWF166" s="183"/>
      <c r="UWG166" s="183"/>
      <c r="UWH166" s="183"/>
      <c r="UWI166" s="183"/>
      <c r="UWJ166" s="183"/>
      <c r="UWK166" s="183"/>
      <c r="UWL166" s="183"/>
      <c r="UWM166" s="183"/>
      <c r="UWN166" s="183"/>
      <c r="UWO166" s="183"/>
      <c r="UWP166" s="183"/>
      <c r="UWQ166" s="183"/>
      <c r="UWR166" s="183"/>
      <c r="UWS166" s="183"/>
      <c r="UWT166" s="183"/>
      <c r="UWU166" s="183"/>
      <c r="UWV166" s="183"/>
      <c r="UWW166" s="183"/>
      <c r="UWX166" s="183"/>
      <c r="UWY166" s="183"/>
      <c r="UWZ166" s="183"/>
      <c r="UXA166" s="183"/>
      <c r="UXB166" s="183"/>
      <c r="UXC166" s="183"/>
      <c r="UXD166" s="183"/>
      <c r="UXE166" s="183"/>
      <c r="UXF166" s="183"/>
      <c r="UXG166" s="183"/>
      <c r="UXH166" s="183"/>
      <c r="UXI166" s="183"/>
      <c r="UXJ166" s="183"/>
      <c r="UXK166" s="183"/>
      <c r="UXL166" s="183"/>
      <c r="UXM166" s="183"/>
      <c r="UXN166" s="183"/>
      <c r="UXO166" s="183"/>
      <c r="UXP166" s="183"/>
      <c r="UXQ166" s="183"/>
      <c r="UXR166" s="183"/>
      <c r="UXS166" s="183"/>
      <c r="UXT166" s="183"/>
      <c r="UXU166" s="183"/>
      <c r="UXV166" s="183"/>
      <c r="UXW166" s="183"/>
      <c r="UXX166" s="183"/>
      <c r="UXY166" s="183"/>
      <c r="UXZ166" s="183"/>
      <c r="UYA166" s="183"/>
      <c r="UYB166" s="183"/>
      <c r="UYC166" s="183"/>
      <c r="UYD166" s="183"/>
      <c r="UYE166" s="183"/>
      <c r="UYF166" s="183"/>
      <c r="UYG166" s="183"/>
      <c r="UYH166" s="183"/>
      <c r="UYI166" s="183"/>
      <c r="UYJ166" s="183"/>
      <c r="UYK166" s="183"/>
      <c r="UYL166" s="183"/>
      <c r="UYM166" s="183"/>
      <c r="UYN166" s="183"/>
      <c r="UYO166" s="183"/>
      <c r="UYP166" s="183"/>
      <c r="UYQ166" s="183"/>
      <c r="UYR166" s="183"/>
      <c r="UYS166" s="183"/>
      <c r="UYT166" s="183"/>
      <c r="UYU166" s="183"/>
      <c r="UYV166" s="183"/>
      <c r="UYW166" s="183"/>
      <c r="UYX166" s="183"/>
      <c r="UYY166" s="183"/>
      <c r="UYZ166" s="183"/>
      <c r="UZA166" s="183"/>
      <c r="UZB166" s="183"/>
      <c r="UZC166" s="183"/>
      <c r="UZD166" s="183"/>
      <c r="UZE166" s="183"/>
      <c r="UZF166" s="183"/>
      <c r="UZG166" s="183"/>
      <c r="UZH166" s="183"/>
      <c r="UZI166" s="183"/>
      <c r="UZJ166" s="183"/>
      <c r="UZK166" s="183"/>
      <c r="UZL166" s="183"/>
      <c r="UZM166" s="183"/>
      <c r="UZN166" s="183"/>
      <c r="UZO166" s="183"/>
      <c r="UZP166" s="183"/>
      <c r="UZQ166" s="183"/>
      <c r="UZR166" s="183"/>
      <c r="UZS166" s="183"/>
      <c r="UZT166" s="183"/>
      <c r="UZU166" s="183"/>
      <c r="UZV166" s="183"/>
      <c r="UZW166" s="183"/>
      <c r="UZX166" s="183"/>
      <c r="UZY166" s="183"/>
      <c r="UZZ166" s="183"/>
      <c r="VAA166" s="183"/>
      <c r="VAB166" s="183"/>
      <c r="VAC166" s="183"/>
      <c r="VAD166" s="183"/>
      <c r="VAE166" s="183"/>
      <c r="VAF166" s="183"/>
      <c r="VAG166" s="183"/>
      <c r="VAH166" s="183"/>
      <c r="VAI166" s="183"/>
      <c r="VAJ166" s="183"/>
      <c r="VAK166" s="183"/>
      <c r="VAL166" s="183"/>
      <c r="VAM166" s="183"/>
      <c r="VAN166" s="183"/>
      <c r="VAO166" s="183"/>
      <c r="VAP166" s="183"/>
      <c r="VAQ166" s="183"/>
      <c r="VAR166" s="183"/>
      <c r="VAS166" s="183"/>
      <c r="VAT166" s="183"/>
      <c r="VAU166" s="183"/>
      <c r="VAV166" s="183"/>
      <c r="VAW166" s="183"/>
      <c r="VAX166" s="183"/>
      <c r="VAY166" s="183"/>
      <c r="VAZ166" s="183"/>
      <c r="VBA166" s="183"/>
      <c r="VBB166" s="183"/>
      <c r="VBC166" s="183"/>
      <c r="VBD166" s="183"/>
      <c r="VBE166" s="183"/>
      <c r="VBF166" s="183"/>
      <c r="VBG166" s="183"/>
      <c r="VBH166" s="183"/>
      <c r="VBI166" s="183"/>
      <c r="VBJ166" s="183"/>
      <c r="VBK166" s="183"/>
      <c r="VBL166" s="183"/>
      <c r="VBM166" s="183"/>
      <c r="VBN166" s="183"/>
      <c r="VBO166" s="183"/>
      <c r="VBP166" s="183"/>
      <c r="VBQ166" s="183"/>
      <c r="VBR166" s="183"/>
      <c r="VBS166" s="183"/>
      <c r="VBT166" s="183"/>
      <c r="VBU166" s="183"/>
      <c r="VBV166" s="183"/>
      <c r="VBW166" s="183"/>
      <c r="VBX166" s="183"/>
      <c r="VBY166" s="183"/>
      <c r="VBZ166" s="183"/>
      <c r="VCA166" s="183"/>
      <c r="VCB166" s="183"/>
      <c r="VCC166" s="183"/>
      <c r="VCD166" s="183"/>
      <c r="VCE166" s="183"/>
      <c r="VCF166" s="183"/>
      <c r="VCG166" s="183"/>
      <c r="VCH166" s="183"/>
      <c r="VCI166" s="183"/>
      <c r="VCJ166" s="183"/>
      <c r="VCK166" s="183"/>
      <c r="VCL166" s="183"/>
      <c r="VCM166" s="183"/>
      <c r="VCN166" s="183"/>
      <c r="VCO166" s="183"/>
      <c r="VCP166" s="183"/>
      <c r="VCQ166" s="183"/>
      <c r="VCR166" s="183"/>
      <c r="VCS166" s="183"/>
      <c r="VCT166" s="183"/>
      <c r="VCU166" s="183"/>
      <c r="VCV166" s="183"/>
      <c r="VCW166" s="183"/>
      <c r="VCX166" s="183"/>
      <c r="VCY166" s="183"/>
      <c r="VCZ166" s="183"/>
      <c r="VDA166" s="183"/>
      <c r="VDB166" s="183"/>
      <c r="VDC166" s="183"/>
      <c r="VDD166" s="183"/>
      <c r="VDE166" s="183"/>
      <c r="VDF166" s="183"/>
      <c r="VDG166" s="183"/>
      <c r="VDH166" s="183"/>
      <c r="VDI166" s="183"/>
      <c r="VDJ166" s="183"/>
      <c r="VDK166" s="183"/>
      <c r="VDL166" s="183"/>
      <c r="VDM166" s="183"/>
      <c r="VDN166" s="183"/>
      <c r="VDO166" s="183"/>
      <c r="VDP166" s="183"/>
      <c r="VDQ166" s="183"/>
      <c r="VDR166" s="183"/>
      <c r="VDS166" s="183"/>
      <c r="VDT166" s="183"/>
      <c r="VDU166" s="183"/>
      <c r="VDV166" s="183"/>
      <c r="VDW166" s="183"/>
      <c r="VDX166" s="183"/>
      <c r="VDY166" s="183"/>
      <c r="VDZ166" s="183"/>
      <c r="VEA166" s="183"/>
      <c r="VEB166" s="183"/>
      <c r="VEC166" s="183"/>
      <c r="VED166" s="183"/>
      <c r="VEE166" s="183"/>
      <c r="VEF166" s="183"/>
      <c r="VEG166" s="183"/>
      <c r="VEH166" s="183"/>
      <c r="VEI166" s="183"/>
      <c r="VEJ166" s="183"/>
      <c r="VEK166" s="183"/>
      <c r="VEL166" s="183"/>
      <c r="VEM166" s="183"/>
      <c r="VEN166" s="183"/>
      <c r="VEO166" s="183"/>
      <c r="VEP166" s="183"/>
      <c r="VEQ166" s="183"/>
      <c r="VER166" s="183"/>
      <c r="VES166" s="183"/>
      <c r="VET166" s="183"/>
      <c r="VEU166" s="183"/>
      <c r="VEV166" s="183"/>
      <c r="VEW166" s="183"/>
      <c r="VEX166" s="183"/>
      <c r="VEY166" s="183"/>
      <c r="VEZ166" s="183"/>
      <c r="VFA166" s="183"/>
      <c r="VFB166" s="183"/>
      <c r="VFC166" s="183"/>
      <c r="VFD166" s="183"/>
      <c r="VFE166" s="183"/>
      <c r="VFF166" s="183"/>
      <c r="VFG166" s="183"/>
      <c r="VFH166" s="183"/>
      <c r="VFI166" s="183"/>
      <c r="VFJ166" s="183"/>
      <c r="VFK166" s="183"/>
      <c r="VFL166" s="183"/>
      <c r="VFM166" s="183"/>
      <c r="VFN166" s="183"/>
      <c r="VFO166" s="183"/>
      <c r="VFP166" s="183"/>
      <c r="VFQ166" s="183"/>
      <c r="VFR166" s="183"/>
      <c r="VFS166" s="183"/>
      <c r="VFT166" s="183"/>
      <c r="VFU166" s="183"/>
      <c r="VFV166" s="183"/>
      <c r="VFW166" s="183"/>
      <c r="VFX166" s="183"/>
      <c r="VFY166" s="183"/>
      <c r="VFZ166" s="183"/>
      <c r="VGA166" s="183"/>
      <c r="VGB166" s="183"/>
      <c r="VGC166" s="183"/>
      <c r="VGD166" s="183"/>
      <c r="VGE166" s="183"/>
      <c r="VGF166" s="183"/>
      <c r="VGG166" s="183"/>
      <c r="VGH166" s="183"/>
      <c r="VGI166" s="183"/>
      <c r="VGJ166" s="183"/>
      <c r="VGK166" s="183"/>
      <c r="VGL166" s="183"/>
      <c r="VGM166" s="183"/>
      <c r="VGN166" s="183"/>
      <c r="VGO166" s="183"/>
      <c r="VGP166" s="183"/>
      <c r="VGQ166" s="183"/>
      <c r="VGR166" s="183"/>
      <c r="VGS166" s="183"/>
      <c r="VGT166" s="183"/>
      <c r="VGU166" s="183"/>
      <c r="VGV166" s="183"/>
      <c r="VGW166" s="183"/>
      <c r="VGX166" s="183"/>
      <c r="VGY166" s="183"/>
      <c r="VGZ166" s="183"/>
      <c r="VHA166" s="183"/>
      <c r="VHB166" s="183"/>
      <c r="VHC166" s="183"/>
      <c r="VHD166" s="183"/>
      <c r="VHE166" s="183"/>
      <c r="VHF166" s="183"/>
      <c r="VHG166" s="183"/>
      <c r="VHH166" s="183"/>
      <c r="VHI166" s="183"/>
      <c r="VHJ166" s="183"/>
      <c r="VHK166" s="183"/>
      <c r="VHL166" s="183"/>
      <c r="VHM166" s="183"/>
      <c r="VHN166" s="183"/>
      <c r="VHO166" s="183"/>
      <c r="VHP166" s="183"/>
      <c r="VHQ166" s="183"/>
      <c r="VHR166" s="183"/>
      <c r="VHS166" s="183"/>
      <c r="VHT166" s="183"/>
      <c r="VHU166" s="183"/>
      <c r="VHV166" s="183"/>
      <c r="VHW166" s="183"/>
      <c r="VHX166" s="183"/>
      <c r="VHY166" s="183"/>
      <c r="VHZ166" s="183"/>
      <c r="VIA166" s="183"/>
      <c r="VIB166" s="183"/>
      <c r="VIC166" s="183"/>
      <c r="VID166" s="183"/>
      <c r="VIE166" s="183"/>
      <c r="VIF166" s="183"/>
      <c r="VIG166" s="183"/>
      <c r="VIH166" s="183"/>
      <c r="VII166" s="183"/>
      <c r="VIJ166" s="183"/>
      <c r="VIK166" s="183"/>
      <c r="VIL166" s="183"/>
      <c r="VIM166" s="183"/>
      <c r="VIN166" s="183"/>
      <c r="VIO166" s="183"/>
      <c r="VIP166" s="183"/>
      <c r="VIQ166" s="183"/>
      <c r="VIR166" s="183"/>
      <c r="VIS166" s="183"/>
      <c r="VIT166" s="183"/>
      <c r="VIU166" s="183"/>
      <c r="VIV166" s="183"/>
      <c r="VIW166" s="183"/>
      <c r="VIX166" s="183"/>
      <c r="VIY166" s="183"/>
      <c r="VIZ166" s="183"/>
      <c r="VJA166" s="183"/>
      <c r="VJB166" s="183"/>
      <c r="VJC166" s="183"/>
      <c r="VJD166" s="183"/>
      <c r="VJE166" s="183"/>
      <c r="VJF166" s="183"/>
      <c r="VJG166" s="183"/>
      <c r="VJH166" s="183"/>
      <c r="VJI166" s="183"/>
      <c r="VJJ166" s="183"/>
      <c r="VJK166" s="183"/>
      <c r="VJL166" s="183"/>
      <c r="VJM166" s="183"/>
      <c r="VJN166" s="183"/>
      <c r="VJO166" s="183"/>
      <c r="VJP166" s="183"/>
      <c r="VJQ166" s="183"/>
      <c r="VJR166" s="183"/>
      <c r="VJS166" s="183"/>
      <c r="VJT166" s="183"/>
      <c r="VJU166" s="183"/>
      <c r="VJV166" s="183"/>
      <c r="VJW166" s="183"/>
      <c r="VJX166" s="183"/>
      <c r="VJY166" s="183"/>
      <c r="VJZ166" s="183"/>
      <c r="VKA166" s="183"/>
      <c r="VKB166" s="183"/>
      <c r="VKC166" s="183"/>
      <c r="VKD166" s="183"/>
      <c r="VKE166" s="183"/>
      <c r="VKF166" s="183"/>
      <c r="VKG166" s="183"/>
      <c r="VKH166" s="183"/>
      <c r="VKI166" s="183"/>
      <c r="VKJ166" s="183"/>
      <c r="VKK166" s="183"/>
      <c r="VKL166" s="183"/>
      <c r="VKM166" s="183"/>
      <c r="VKN166" s="183"/>
      <c r="VKO166" s="183"/>
      <c r="VKP166" s="183"/>
      <c r="VKQ166" s="183"/>
      <c r="VKR166" s="183"/>
      <c r="VKS166" s="183"/>
      <c r="VKT166" s="183"/>
      <c r="VKU166" s="183"/>
      <c r="VKV166" s="183"/>
      <c r="VKW166" s="183"/>
      <c r="VKX166" s="183"/>
      <c r="VKY166" s="183"/>
      <c r="VKZ166" s="183"/>
      <c r="VLA166" s="183"/>
      <c r="VLB166" s="183"/>
      <c r="VLC166" s="183"/>
      <c r="VLD166" s="183"/>
      <c r="VLE166" s="183"/>
      <c r="VLF166" s="183"/>
      <c r="VLG166" s="183"/>
      <c r="VLH166" s="183"/>
      <c r="VLI166" s="183"/>
      <c r="VLJ166" s="183"/>
      <c r="VLK166" s="183"/>
      <c r="VLL166" s="183"/>
      <c r="VLM166" s="183"/>
      <c r="VLN166" s="183"/>
      <c r="VLO166" s="183"/>
      <c r="VLP166" s="183"/>
      <c r="VLQ166" s="183"/>
      <c r="VLR166" s="183"/>
      <c r="VLS166" s="183"/>
      <c r="VLT166" s="183"/>
      <c r="VLU166" s="183"/>
      <c r="VLV166" s="183"/>
      <c r="VLW166" s="183"/>
      <c r="VLX166" s="183"/>
      <c r="VLY166" s="183"/>
      <c r="VLZ166" s="183"/>
      <c r="VMA166" s="183"/>
      <c r="VMB166" s="183"/>
      <c r="VMC166" s="183"/>
      <c r="VMD166" s="183"/>
      <c r="VME166" s="183"/>
      <c r="VMF166" s="183"/>
      <c r="VMG166" s="183"/>
      <c r="VMH166" s="183"/>
      <c r="VMI166" s="183"/>
      <c r="VMJ166" s="183"/>
      <c r="VMK166" s="183"/>
      <c r="VML166" s="183"/>
      <c r="VMM166" s="183"/>
      <c r="VMN166" s="183"/>
      <c r="VMO166" s="183"/>
      <c r="VMP166" s="183"/>
      <c r="VMQ166" s="183"/>
      <c r="VMR166" s="183"/>
      <c r="VMS166" s="183"/>
      <c r="VMT166" s="183"/>
      <c r="VMU166" s="183"/>
      <c r="VMV166" s="183"/>
      <c r="VMW166" s="183"/>
      <c r="VMX166" s="183"/>
      <c r="VMY166" s="183"/>
      <c r="VMZ166" s="183"/>
      <c r="VNA166" s="183"/>
      <c r="VNB166" s="183"/>
      <c r="VNC166" s="183"/>
      <c r="VND166" s="183"/>
      <c r="VNE166" s="183"/>
      <c r="VNF166" s="183"/>
      <c r="VNG166" s="183"/>
      <c r="VNH166" s="183"/>
      <c r="VNI166" s="183"/>
      <c r="VNJ166" s="183"/>
      <c r="VNK166" s="183"/>
      <c r="VNL166" s="183"/>
      <c r="VNM166" s="183"/>
      <c r="VNN166" s="183"/>
      <c r="VNO166" s="183"/>
      <c r="VNP166" s="183"/>
      <c r="VNQ166" s="183"/>
      <c r="VNR166" s="183"/>
      <c r="VNS166" s="183"/>
      <c r="VNT166" s="183"/>
      <c r="VNU166" s="183"/>
      <c r="VNV166" s="183"/>
      <c r="VNW166" s="183"/>
      <c r="VNX166" s="183"/>
      <c r="VNY166" s="183"/>
      <c r="VNZ166" s="183"/>
      <c r="VOA166" s="183"/>
      <c r="VOB166" s="183"/>
      <c r="VOC166" s="183"/>
      <c r="VOD166" s="183"/>
      <c r="VOE166" s="183"/>
      <c r="VOF166" s="183"/>
      <c r="VOG166" s="183"/>
      <c r="VOH166" s="183"/>
      <c r="VOI166" s="183"/>
      <c r="VOJ166" s="183"/>
      <c r="VOK166" s="183"/>
      <c r="VOL166" s="183"/>
      <c r="VOM166" s="183"/>
      <c r="VON166" s="183"/>
      <c r="VOO166" s="183"/>
      <c r="VOP166" s="183"/>
      <c r="VOQ166" s="183"/>
      <c r="VOR166" s="183"/>
      <c r="VOS166" s="183"/>
      <c r="VOT166" s="183"/>
      <c r="VOU166" s="183"/>
      <c r="VOV166" s="183"/>
      <c r="VOW166" s="183"/>
      <c r="VOX166" s="183"/>
      <c r="VOY166" s="183"/>
      <c r="VOZ166" s="183"/>
      <c r="VPA166" s="183"/>
      <c r="VPB166" s="183"/>
      <c r="VPC166" s="183"/>
      <c r="VPD166" s="183"/>
      <c r="VPE166" s="183"/>
      <c r="VPF166" s="183"/>
      <c r="VPG166" s="183"/>
      <c r="VPH166" s="183"/>
      <c r="VPI166" s="183"/>
      <c r="VPJ166" s="183"/>
      <c r="VPK166" s="183"/>
      <c r="VPL166" s="183"/>
      <c r="VPM166" s="183"/>
      <c r="VPN166" s="183"/>
      <c r="VPO166" s="183"/>
      <c r="VPP166" s="183"/>
      <c r="VPQ166" s="183"/>
      <c r="VPR166" s="183"/>
      <c r="VPS166" s="183"/>
      <c r="VPT166" s="183"/>
      <c r="VPU166" s="183"/>
      <c r="VPV166" s="183"/>
      <c r="VPW166" s="183"/>
      <c r="VPX166" s="183"/>
      <c r="VPY166" s="183"/>
      <c r="VPZ166" s="183"/>
      <c r="VQA166" s="183"/>
      <c r="VQB166" s="183"/>
      <c r="VQC166" s="183"/>
      <c r="VQD166" s="183"/>
      <c r="VQE166" s="183"/>
      <c r="VQF166" s="183"/>
      <c r="VQG166" s="183"/>
      <c r="VQH166" s="183"/>
      <c r="VQI166" s="183"/>
      <c r="VQJ166" s="183"/>
      <c r="VQK166" s="183"/>
      <c r="VQL166" s="183"/>
      <c r="VQM166" s="183"/>
      <c r="VQN166" s="183"/>
      <c r="VQO166" s="183"/>
      <c r="VQP166" s="183"/>
      <c r="VQQ166" s="183"/>
      <c r="VQR166" s="183"/>
      <c r="VQS166" s="183"/>
      <c r="VQT166" s="183"/>
      <c r="VQU166" s="183"/>
      <c r="VQV166" s="183"/>
      <c r="VQW166" s="183"/>
      <c r="VQX166" s="183"/>
      <c r="VQY166" s="183"/>
      <c r="VQZ166" s="183"/>
      <c r="VRA166" s="183"/>
      <c r="VRB166" s="183"/>
      <c r="VRC166" s="183"/>
      <c r="VRD166" s="183"/>
      <c r="VRE166" s="183"/>
      <c r="VRF166" s="183"/>
      <c r="VRG166" s="183"/>
      <c r="VRH166" s="183"/>
      <c r="VRI166" s="183"/>
      <c r="VRJ166" s="183"/>
      <c r="VRK166" s="183"/>
      <c r="VRL166" s="183"/>
      <c r="VRM166" s="183"/>
      <c r="VRN166" s="183"/>
      <c r="VRO166" s="183"/>
      <c r="VRP166" s="183"/>
      <c r="VRQ166" s="183"/>
      <c r="VRR166" s="183"/>
      <c r="VRS166" s="183"/>
      <c r="VRT166" s="183"/>
      <c r="VRU166" s="183"/>
      <c r="VRV166" s="183"/>
      <c r="VRW166" s="183"/>
      <c r="VRX166" s="183"/>
      <c r="VRY166" s="183"/>
      <c r="VRZ166" s="183"/>
      <c r="VSA166" s="183"/>
      <c r="VSB166" s="183"/>
      <c r="VSC166" s="183"/>
      <c r="VSD166" s="183"/>
      <c r="VSE166" s="183"/>
      <c r="VSF166" s="183"/>
      <c r="VSG166" s="183"/>
      <c r="VSH166" s="183"/>
      <c r="VSI166" s="183"/>
      <c r="VSJ166" s="183"/>
      <c r="VSK166" s="183"/>
      <c r="VSL166" s="183"/>
      <c r="VSM166" s="183"/>
      <c r="VSN166" s="183"/>
      <c r="VSO166" s="183"/>
      <c r="VSP166" s="183"/>
      <c r="VSQ166" s="183"/>
      <c r="VSR166" s="183"/>
      <c r="VSS166" s="183"/>
      <c r="VST166" s="183"/>
      <c r="VSU166" s="183"/>
      <c r="VSV166" s="183"/>
      <c r="VSW166" s="183"/>
      <c r="VSX166" s="183"/>
      <c r="VSY166" s="183"/>
      <c r="VSZ166" s="183"/>
      <c r="VTA166" s="183"/>
      <c r="VTB166" s="183"/>
      <c r="VTC166" s="183"/>
      <c r="VTD166" s="183"/>
      <c r="VTE166" s="183"/>
      <c r="VTF166" s="183"/>
      <c r="VTG166" s="183"/>
      <c r="VTH166" s="183"/>
      <c r="VTI166" s="183"/>
      <c r="VTJ166" s="183"/>
      <c r="VTK166" s="183"/>
      <c r="VTL166" s="183"/>
      <c r="VTM166" s="183"/>
      <c r="VTN166" s="183"/>
      <c r="VTO166" s="183"/>
      <c r="VTP166" s="183"/>
      <c r="VTQ166" s="183"/>
      <c r="VTR166" s="183"/>
      <c r="VTS166" s="183"/>
      <c r="VTT166" s="183"/>
      <c r="VTU166" s="183"/>
      <c r="VTV166" s="183"/>
      <c r="VTW166" s="183"/>
      <c r="VTX166" s="183"/>
      <c r="VTY166" s="183"/>
      <c r="VTZ166" s="183"/>
      <c r="VUA166" s="183"/>
      <c r="VUB166" s="183"/>
      <c r="VUC166" s="183"/>
      <c r="VUD166" s="183"/>
      <c r="VUE166" s="183"/>
      <c r="VUF166" s="183"/>
      <c r="VUG166" s="183"/>
      <c r="VUH166" s="183"/>
      <c r="VUI166" s="183"/>
      <c r="VUJ166" s="183"/>
      <c r="VUK166" s="183"/>
      <c r="VUL166" s="183"/>
      <c r="VUM166" s="183"/>
      <c r="VUN166" s="183"/>
      <c r="VUO166" s="183"/>
      <c r="VUP166" s="183"/>
      <c r="VUQ166" s="183"/>
      <c r="VUR166" s="183"/>
      <c r="VUS166" s="183"/>
      <c r="VUT166" s="183"/>
      <c r="VUU166" s="183"/>
      <c r="VUV166" s="183"/>
      <c r="VUW166" s="183"/>
      <c r="VUX166" s="183"/>
      <c r="VUY166" s="183"/>
      <c r="VUZ166" s="183"/>
      <c r="VVA166" s="183"/>
      <c r="VVB166" s="183"/>
      <c r="VVC166" s="183"/>
      <c r="VVD166" s="183"/>
      <c r="VVE166" s="183"/>
      <c r="VVF166" s="183"/>
      <c r="VVG166" s="183"/>
      <c r="VVH166" s="183"/>
      <c r="VVI166" s="183"/>
      <c r="VVJ166" s="183"/>
      <c r="VVK166" s="183"/>
      <c r="VVL166" s="183"/>
      <c r="VVM166" s="183"/>
      <c r="VVN166" s="183"/>
      <c r="VVO166" s="183"/>
      <c r="VVP166" s="183"/>
      <c r="VVQ166" s="183"/>
      <c r="VVR166" s="183"/>
      <c r="VVS166" s="183"/>
      <c r="VVT166" s="183"/>
      <c r="VVU166" s="183"/>
      <c r="VVV166" s="183"/>
      <c r="VVW166" s="183"/>
      <c r="VVX166" s="183"/>
      <c r="VVY166" s="183"/>
      <c r="VVZ166" s="183"/>
      <c r="VWA166" s="183"/>
      <c r="VWB166" s="183"/>
      <c r="VWC166" s="183"/>
      <c r="VWD166" s="183"/>
      <c r="VWE166" s="183"/>
      <c r="VWF166" s="183"/>
      <c r="VWG166" s="183"/>
      <c r="VWH166" s="183"/>
      <c r="VWI166" s="183"/>
      <c r="VWJ166" s="183"/>
      <c r="VWK166" s="183"/>
      <c r="VWL166" s="183"/>
      <c r="VWM166" s="183"/>
      <c r="VWN166" s="183"/>
      <c r="VWO166" s="183"/>
      <c r="VWP166" s="183"/>
      <c r="VWQ166" s="183"/>
      <c r="VWR166" s="183"/>
      <c r="VWS166" s="183"/>
      <c r="VWT166" s="183"/>
      <c r="VWU166" s="183"/>
      <c r="VWV166" s="183"/>
      <c r="VWW166" s="183"/>
      <c r="VWX166" s="183"/>
      <c r="VWY166" s="183"/>
      <c r="VWZ166" s="183"/>
      <c r="VXA166" s="183"/>
      <c r="VXB166" s="183"/>
      <c r="VXC166" s="183"/>
      <c r="VXD166" s="183"/>
      <c r="VXE166" s="183"/>
      <c r="VXF166" s="183"/>
      <c r="VXG166" s="183"/>
      <c r="VXH166" s="183"/>
      <c r="VXI166" s="183"/>
      <c r="VXJ166" s="183"/>
      <c r="VXK166" s="183"/>
      <c r="VXL166" s="183"/>
      <c r="VXM166" s="183"/>
      <c r="VXN166" s="183"/>
      <c r="VXO166" s="183"/>
      <c r="VXP166" s="183"/>
      <c r="VXQ166" s="183"/>
      <c r="VXR166" s="183"/>
      <c r="VXS166" s="183"/>
      <c r="VXT166" s="183"/>
      <c r="VXU166" s="183"/>
      <c r="VXV166" s="183"/>
      <c r="VXW166" s="183"/>
      <c r="VXX166" s="183"/>
      <c r="VXY166" s="183"/>
      <c r="VXZ166" s="183"/>
      <c r="VYA166" s="183"/>
      <c r="VYB166" s="183"/>
      <c r="VYC166" s="183"/>
      <c r="VYD166" s="183"/>
      <c r="VYE166" s="183"/>
      <c r="VYF166" s="183"/>
      <c r="VYG166" s="183"/>
      <c r="VYH166" s="183"/>
      <c r="VYI166" s="183"/>
      <c r="VYJ166" s="183"/>
      <c r="VYK166" s="183"/>
      <c r="VYL166" s="183"/>
      <c r="VYM166" s="183"/>
      <c r="VYN166" s="183"/>
      <c r="VYO166" s="183"/>
      <c r="VYP166" s="183"/>
      <c r="VYQ166" s="183"/>
      <c r="VYR166" s="183"/>
      <c r="VYS166" s="183"/>
      <c r="VYT166" s="183"/>
      <c r="VYU166" s="183"/>
      <c r="VYV166" s="183"/>
      <c r="VYW166" s="183"/>
      <c r="VYX166" s="183"/>
      <c r="VYY166" s="183"/>
      <c r="VYZ166" s="183"/>
      <c r="VZA166" s="183"/>
      <c r="VZB166" s="183"/>
      <c r="VZC166" s="183"/>
      <c r="VZD166" s="183"/>
      <c r="VZE166" s="183"/>
      <c r="VZF166" s="183"/>
      <c r="VZG166" s="183"/>
      <c r="VZH166" s="183"/>
      <c r="VZI166" s="183"/>
      <c r="VZJ166" s="183"/>
      <c r="VZK166" s="183"/>
      <c r="VZL166" s="183"/>
      <c r="VZM166" s="183"/>
      <c r="VZN166" s="183"/>
      <c r="VZO166" s="183"/>
      <c r="VZP166" s="183"/>
      <c r="VZQ166" s="183"/>
      <c r="VZR166" s="183"/>
      <c r="VZS166" s="183"/>
      <c r="VZT166" s="183"/>
      <c r="VZU166" s="183"/>
      <c r="VZV166" s="183"/>
      <c r="VZW166" s="183"/>
      <c r="VZX166" s="183"/>
      <c r="VZY166" s="183"/>
      <c r="VZZ166" s="183"/>
      <c r="WAA166" s="183"/>
      <c r="WAB166" s="183"/>
      <c r="WAC166" s="183"/>
      <c r="WAD166" s="183"/>
      <c r="WAE166" s="183"/>
      <c r="WAF166" s="183"/>
      <c r="WAG166" s="183"/>
      <c r="WAH166" s="183"/>
      <c r="WAI166" s="183"/>
      <c r="WAJ166" s="183"/>
      <c r="WAK166" s="183"/>
      <c r="WAL166" s="183"/>
      <c r="WAM166" s="183"/>
      <c r="WAN166" s="183"/>
      <c r="WAO166" s="183"/>
      <c r="WAP166" s="183"/>
      <c r="WAQ166" s="183"/>
      <c r="WAR166" s="183"/>
      <c r="WAS166" s="183"/>
      <c r="WAT166" s="183"/>
      <c r="WAU166" s="183"/>
      <c r="WAV166" s="183"/>
      <c r="WAW166" s="183"/>
      <c r="WAX166" s="183"/>
      <c r="WAY166" s="183"/>
      <c r="WAZ166" s="183"/>
      <c r="WBA166" s="183"/>
      <c r="WBB166" s="183"/>
      <c r="WBC166" s="183"/>
      <c r="WBD166" s="183"/>
      <c r="WBE166" s="183"/>
      <c r="WBF166" s="183"/>
      <c r="WBG166" s="183"/>
      <c r="WBH166" s="183"/>
      <c r="WBI166" s="183"/>
      <c r="WBJ166" s="183"/>
      <c r="WBK166" s="183"/>
      <c r="WBL166" s="183"/>
      <c r="WBM166" s="183"/>
      <c r="WBN166" s="183"/>
      <c r="WBO166" s="183"/>
      <c r="WBP166" s="183"/>
      <c r="WBQ166" s="183"/>
      <c r="WBR166" s="183"/>
      <c r="WBS166" s="183"/>
      <c r="WBT166" s="183"/>
      <c r="WBU166" s="183"/>
      <c r="WBV166" s="183"/>
      <c r="WBW166" s="183"/>
      <c r="WBX166" s="183"/>
      <c r="WBY166" s="183"/>
      <c r="WBZ166" s="183"/>
      <c r="WCA166" s="183"/>
      <c r="WCB166" s="183"/>
      <c r="WCC166" s="183"/>
      <c r="WCD166" s="183"/>
      <c r="WCE166" s="183"/>
      <c r="WCF166" s="183"/>
      <c r="WCG166" s="183"/>
      <c r="WCH166" s="183"/>
      <c r="WCI166" s="183"/>
      <c r="WCJ166" s="183"/>
      <c r="WCK166" s="183"/>
      <c r="WCL166" s="183"/>
      <c r="WCM166" s="183"/>
      <c r="WCN166" s="183"/>
      <c r="WCO166" s="183"/>
      <c r="WCP166" s="183"/>
      <c r="WCQ166" s="183"/>
      <c r="WCR166" s="183"/>
      <c r="WCS166" s="183"/>
      <c r="WCT166" s="183"/>
      <c r="WCU166" s="183"/>
      <c r="WCV166" s="183"/>
      <c r="WCW166" s="183"/>
      <c r="WCX166" s="183"/>
      <c r="WCY166" s="183"/>
      <c r="WCZ166" s="183"/>
      <c r="WDA166" s="183"/>
      <c r="WDB166" s="183"/>
      <c r="WDC166" s="183"/>
      <c r="WDD166" s="183"/>
      <c r="WDE166" s="183"/>
      <c r="WDF166" s="183"/>
      <c r="WDG166" s="183"/>
      <c r="WDH166" s="183"/>
      <c r="WDI166" s="183"/>
      <c r="WDJ166" s="183"/>
      <c r="WDK166" s="183"/>
      <c r="WDL166" s="183"/>
      <c r="WDM166" s="183"/>
      <c r="WDN166" s="183"/>
      <c r="WDO166" s="183"/>
      <c r="WDP166" s="183"/>
      <c r="WDQ166" s="183"/>
      <c r="WDR166" s="183"/>
      <c r="WDS166" s="183"/>
      <c r="WDT166" s="183"/>
      <c r="WDU166" s="183"/>
      <c r="WDV166" s="183"/>
      <c r="WDW166" s="183"/>
      <c r="WDX166" s="183"/>
      <c r="WDY166" s="183"/>
      <c r="WDZ166" s="183"/>
      <c r="WEA166" s="183"/>
      <c r="WEB166" s="183"/>
      <c r="WEC166" s="183"/>
      <c r="WED166" s="183"/>
      <c r="WEE166" s="183"/>
      <c r="WEF166" s="183"/>
      <c r="WEG166" s="183"/>
      <c r="WEH166" s="183"/>
      <c r="WEI166" s="183"/>
      <c r="WEJ166" s="183"/>
      <c r="WEK166" s="183"/>
      <c r="WEL166" s="183"/>
      <c r="WEM166" s="183"/>
      <c r="WEN166" s="183"/>
      <c r="WEO166" s="183"/>
      <c r="WEP166" s="183"/>
      <c r="WEQ166" s="183"/>
      <c r="WER166" s="183"/>
      <c r="WES166" s="183"/>
      <c r="WET166" s="183"/>
      <c r="WEU166" s="183"/>
      <c r="WEV166" s="183"/>
      <c r="WEW166" s="183"/>
      <c r="WEX166" s="183"/>
      <c r="WEY166" s="183"/>
      <c r="WEZ166" s="183"/>
      <c r="WFA166" s="183"/>
      <c r="WFB166" s="183"/>
      <c r="WFC166" s="183"/>
      <c r="WFD166" s="183"/>
      <c r="WFE166" s="183"/>
      <c r="WFF166" s="183"/>
      <c r="WFG166" s="183"/>
      <c r="WFH166" s="183"/>
      <c r="WFI166" s="183"/>
      <c r="WFJ166" s="183"/>
      <c r="WFK166" s="183"/>
      <c r="WFL166" s="183"/>
      <c r="WFM166" s="183"/>
      <c r="WFN166" s="183"/>
      <c r="WFO166" s="183"/>
      <c r="WFP166" s="183"/>
      <c r="WFQ166" s="183"/>
      <c r="WFR166" s="183"/>
      <c r="WFS166" s="183"/>
      <c r="WFT166" s="183"/>
      <c r="WFU166" s="183"/>
      <c r="WFV166" s="183"/>
      <c r="WFW166" s="183"/>
      <c r="WFX166" s="183"/>
      <c r="WFY166" s="183"/>
      <c r="WFZ166" s="183"/>
      <c r="WGA166" s="183"/>
      <c r="WGB166" s="183"/>
      <c r="WGC166" s="183"/>
      <c r="WGD166" s="183"/>
      <c r="WGE166" s="183"/>
      <c r="WGF166" s="183"/>
      <c r="WGG166" s="183"/>
      <c r="WGH166" s="183"/>
      <c r="WGI166" s="183"/>
      <c r="WGJ166" s="183"/>
      <c r="WGK166" s="183"/>
      <c r="WGL166" s="183"/>
      <c r="WGM166" s="183"/>
      <c r="WGN166" s="183"/>
      <c r="WGO166" s="183"/>
      <c r="WGP166" s="183"/>
      <c r="WGQ166" s="183"/>
      <c r="WGR166" s="183"/>
      <c r="WGS166" s="183"/>
      <c r="WGT166" s="183"/>
      <c r="WGU166" s="183"/>
      <c r="WGV166" s="183"/>
      <c r="WGW166" s="183"/>
      <c r="WGX166" s="183"/>
      <c r="WGY166" s="183"/>
      <c r="WGZ166" s="183"/>
      <c r="WHA166" s="183"/>
      <c r="WHB166" s="183"/>
      <c r="WHC166" s="183"/>
      <c r="WHD166" s="183"/>
      <c r="WHE166" s="183"/>
      <c r="WHF166" s="183"/>
      <c r="WHG166" s="183"/>
      <c r="WHH166" s="183"/>
      <c r="WHI166" s="183"/>
      <c r="WHJ166" s="183"/>
      <c r="WHK166" s="183"/>
      <c r="WHL166" s="183"/>
      <c r="WHM166" s="183"/>
      <c r="WHN166" s="183"/>
      <c r="WHO166" s="183"/>
      <c r="WHP166" s="183"/>
      <c r="WHQ166" s="183"/>
      <c r="WHR166" s="183"/>
      <c r="WHS166" s="183"/>
      <c r="WHT166" s="183"/>
      <c r="WHU166" s="183"/>
      <c r="WHV166" s="183"/>
      <c r="WHW166" s="183"/>
      <c r="WHX166" s="183"/>
      <c r="WHY166" s="183"/>
      <c r="WHZ166" s="183"/>
      <c r="WIA166" s="183"/>
      <c r="WIB166" s="183"/>
      <c r="WIC166" s="183"/>
      <c r="WID166" s="183"/>
      <c r="WIE166" s="183"/>
      <c r="WIF166" s="183"/>
      <c r="WIG166" s="183"/>
      <c r="WIH166" s="183"/>
      <c r="WII166" s="183"/>
      <c r="WIJ166" s="183"/>
      <c r="WIK166" s="183"/>
      <c r="WIL166" s="183"/>
      <c r="WIM166" s="183"/>
      <c r="WIN166" s="183"/>
      <c r="WIO166" s="183"/>
      <c r="WIP166" s="183"/>
      <c r="WIQ166" s="183"/>
      <c r="WIR166" s="183"/>
      <c r="WIS166" s="183"/>
      <c r="WIT166" s="183"/>
      <c r="WIU166" s="183"/>
      <c r="WIV166" s="183"/>
      <c r="WIW166" s="183"/>
      <c r="WIX166" s="183"/>
      <c r="WIY166" s="183"/>
      <c r="WIZ166" s="183"/>
      <c r="WJA166" s="183"/>
      <c r="WJB166" s="183"/>
      <c r="WJC166" s="183"/>
      <c r="WJD166" s="183"/>
      <c r="WJE166" s="183"/>
      <c r="WJF166" s="183"/>
      <c r="WJG166" s="183"/>
      <c r="WJH166" s="183"/>
      <c r="WJI166" s="183"/>
      <c r="WJJ166" s="183"/>
      <c r="WJK166" s="183"/>
      <c r="WJL166" s="183"/>
      <c r="WJM166" s="183"/>
      <c r="WJN166" s="183"/>
      <c r="WJO166" s="183"/>
      <c r="WJP166" s="183"/>
      <c r="WJQ166" s="183"/>
      <c r="WJR166" s="183"/>
      <c r="WJS166" s="183"/>
      <c r="WJT166" s="183"/>
      <c r="WJU166" s="183"/>
      <c r="WJV166" s="183"/>
      <c r="WJW166" s="183"/>
      <c r="WJX166" s="183"/>
      <c r="WJY166" s="183"/>
      <c r="WJZ166" s="183"/>
      <c r="WKA166" s="183"/>
      <c r="WKB166" s="183"/>
      <c r="WKC166" s="183"/>
      <c r="WKD166" s="183"/>
      <c r="WKE166" s="183"/>
      <c r="WKF166" s="183"/>
      <c r="WKG166" s="183"/>
      <c r="WKH166" s="183"/>
      <c r="WKI166" s="183"/>
      <c r="WKJ166" s="183"/>
      <c r="WKK166" s="183"/>
      <c r="WKL166" s="183"/>
      <c r="WKM166" s="183"/>
      <c r="WKN166" s="183"/>
      <c r="WKO166" s="183"/>
      <c r="WKP166" s="183"/>
      <c r="WKQ166" s="183"/>
      <c r="WKR166" s="183"/>
      <c r="WKS166" s="183"/>
      <c r="WKT166" s="183"/>
      <c r="WKU166" s="183"/>
      <c r="WKV166" s="183"/>
      <c r="WKW166" s="183"/>
      <c r="WKX166" s="183"/>
      <c r="WKY166" s="183"/>
      <c r="WKZ166" s="183"/>
      <c r="WLA166" s="183"/>
      <c r="WLB166" s="183"/>
      <c r="WLC166" s="183"/>
      <c r="WLD166" s="183"/>
      <c r="WLE166" s="183"/>
      <c r="WLF166" s="183"/>
      <c r="WLG166" s="183"/>
      <c r="WLH166" s="183"/>
      <c r="WLI166" s="183"/>
      <c r="WLJ166" s="183"/>
      <c r="WLK166" s="183"/>
      <c r="WLL166" s="183"/>
      <c r="WLM166" s="183"/>
      <c r="WLN166" s="183"/>
      <c r="WLO166" s="183"/>
      <c r="WLP166" s="183"/>
      <c r="WLQ166" s="183"/>
      <c r="WLR166" s="183"/>
      <c r="WLS166" s="183"/>
      <c r="WLT166" s="183"/>
      <c r="WLU166" s="183"/>
      <c r="WLV166" s="183"/>
      <c r="WLW166" s="183"/>
      <c r="WLX166" s="183"/>
      <c r="WLY166" s="183"/>
      <c r="WLZ166" s="183"/>
      <c r="WMA166" s="183"/>
      <c r="WMB166" s="183"/>
      <c r="WMC166" s="183"/>
      <c r="WMD166" s="183"/>
      <c r="WME166" s="183"/>
      <c r="WMF166" s="183"/>
      <c r="WMG166" s="183"/>
      <c r="WMH166" s="183"/>
      <c r="WMI166" s="183"/>
      <c r="WMJ166" s="183"/>
      <c r="WMK166" s="183"/>
      <c r="WML166" s="183"/>
      <c r="WMM166" s="183"/>
      <c r="WMN166" s="183"/>
      <c r="WMO166" s="183"/>
      <c r="WMP166" s="183"/>
      <c r="WMQ166" s="183"/>
      <c r="WMR166" s="183"/>
      <c r="WMS166" s="183"/>
      <c r="WMT166" s="183"/>
      <c r="WMU166" s="183"/>
      <c r="WMV166" s="183"/>
      <c r="WMW166" s="183"/>
      <c r="WMX166" s="183"/>
      <c r="WMY166" s="183"/>
      <c r="WMZ166" s="183"/>
      <c r="WNA166" s="183"/>
      <c r="WNB166" s="183"/>
      <c r="WNC166" s="183"/>
      <c r="WND166" s="183"/>
      <c r="WNE166" s="183"/>
      <c r="WNF166" s="183"/>
      <c r="WNG166" s="183"/>
      <c r="WNH166" s="183"/>
      <c r="WNI166" s="183"/>
      <c r="WNJ166" s="183"/>
      <c r="WNK166" s="183"/>
      <c r="WNL166" s="183"/>
      <c r="WNM166" s="183"/>
      <c r="WNN166" s="183"/>
      <c r="WNO166" s="183"/>
      <c r="WNP166" s="183"/>
      <c r="WNQ166" s="183"/>
      <c r="WNR166" s="183"/>
      <c r="WNS166" s="183"/>
      <c r="WNT166" s="183"/>
      <c r="WNU166" s="183"/>
      <c r="WNV166" s="183"/>
      <c r="WNW166" s="183"/>
      <c r="WNX166" s="183"/>
      <c r="WNY166" s="183"/>
      <c r="WNZ166" s="183"/>
      <c r="WOA166" s="183"/>
      <c r="WOB166" s="183"/>
      <c r="WOC166" s="183"/>
      <c r="WOD166" s="183"/>
      <c r="WOE166" s="183"/>
      <c r="WOF166" s="183"/>
      <c r="WOG166" s="183"/>
      <c r="WOH166" s="183"/>
      <c r="WOI166" s="183"/>
      <c r="WOJ166" s="183"/>
      <c r="WOK166" s="183"/>
      <c r="WOL166" s="183"/>
      <c r="WOM166" s="183"/>
      <c r="WON166" s="183"/>
      <c r="WOO166" s="183"/>
      <c r="WOP166" s="183"/>
      <c r="WOQ166" s="183"/>
      <c r="WOR166" s="183"/>
      <c r="WOS166" s="183"/>
      <c r="WOT166" s="183"/>
      <c r="WOU166" s="183"/>
      <c r="WOV166" s="183"/>
      <c r="WOW166" s="183"/>
      <c r="WOX166" s="183"/>
      <c r="WOY166" s="183"/>
      <c r="WOZ166" s="183"/>
      <c r="WPA166" s="183"/>
      <c r="WPB166" s="183"/>
      <c r="WPC166" s="183"/>
      <c r="WPD166" s="183"/>
      <c r="WPE166" s="183"/>
      <c r="WPF166" s="183"/>
      <c r="WPG166" s="183"/>
      <c r="WPH166" s="183"/>
      <c r="WPI166" s="183"/>
      <c r="WPJ166" s="183"/>
      <c r="WPK166" s="183"/>
      <c r="WPL166" s="183"/>
      <c r="WPM166" s="183"/>
      <c r="WPN166" s="183"/>
      <c r="WPO166" s="183"/>
      <c r="WPP166" s="183"/>
      <c r="WPQ166" s="183"/>
      <c r="WPR166" s="183"/>
      <c r="WPS166" s="183"/>
      <c r="WPT166" s="183"/>
      <c r="WPU166" s="183"/>
      <c r="WPV166" s="183"/>
      <c r="WPW166" s="183"/>
      <c r="WPX166" s="183"/>
      <c r="WPY166" s="183"/>
      <c r="WPZ166" s="183"/>
      <c r="WQA166" s="183"/>
      <c r="WQB166" s="183"/>
      <c r="WQC166" s="183"/>
      <c r="WQD166" s="183"/>
      <c r="WQE166" s="183"/>
      <c r="WQF166" s="183"/>
      <c r="WQG166" s="183"/>
      <c r="WQH166" s="183"/>
      <c r="WQI166" s="183"/>
      <c r="WQJ166" s="183"/>
      <c r="WQK166" s="183"/>
      <c r="WQL166" s="183"/>
      <c r="WQM166" s="183"/>
      <c r="WQN166" s="183"/>
      <c r="WQO166" s="183"/>
      <c r="WQP166" s="183"/>
      <c r="WQQ166" s="183"/>
      <c r="WQR166" s="183"/>
      <c r="WQS166" s="183"/>
      <c r="WQT166" s="183"/>
      <c r="WQU166" s="183"/>
      <c r="WQV166" s="183"/>
      <c r="WQW166" s="183"/>
      <c r="WQX166" s="183"/>
      <c r="WQY166" s="183"/>
      <c r="WQZ166" s="183"/>
      <c r="WRA166" s="183"/>
      <c r="WRB166" s="183"/>
      <c r="WRC166" s="183"/>
      <c r="WRD166" s="183"/>
      <c r="WRE166" s="183"/>
      <c r="WRF166" s="183"/>
      <c r="WRG166" s="183"/>
      <c r="WRH166" s="183"/>
      <c r="WRI166" s="183"/>
      <c r="WRJ166" s="183"/>
      <c r="WRK166" s="183"/>
      <c r="WRL166" s="183"/>
      <c r="WRM166" s="183"/>
      <c r="WRN166" s="183"/>
      <c r="WRO166" s="183"/>
      <c r="WRP166" s="183"/>
      <c r="WRQ166" s="183"/>
      <c r="WRR166" s="183"/>
      <c r="WRS166" s="183"/>
      <c r="WRT166" s="183"/>
      <c r="WRU166" s="183"/>
      <c r="WRV166" s="183"/>
      <c r="WRW166" s="183"/>
      <c r="WRX166" s="183"/>
      <c r="WRY166" s="183"/>
      <c r="WRZ166" s="183"/>
      <c r="WSA166" s="183"/>
      <c r="WSB166" s="183"/>
      <c r="WSC166" s="183"/>
      <c r="WSD166" s="183"/>
      <c r="WSE166" s="183"/>
      <c r="WSF166" s="183"/>
      <c r="WSG166" s="183"/>
      <c r="WSH166" s="183"/>
      <c r="WSI166" s="183"/>
      <c r="WSJ166" s="183"/>
      <c r="WSK166" s="183"/>
      <c r="WSL166" s="183"/>
      <c r="WSM166" s="183"/>
      <c r="WSN166" s="183"/>
      <c r="WSO166" s="183"/>
      <c r="WSP166" s="183"/>
      <c r="WSQ166" s="183"/>
      <c r="WSR166" s="183"/>
      <c r="WSS166" s="183"/>
      <c r="WST166" s="183"/>
      <c r="WSU166" s="183"/>
      <c r="WSV166" s="183"/>
      <c r="WSW166" s="183"/>
      <c r="WSX166" s="183"/>
      <c r="WSY166" s="183"/>
      <c r="WSZ166" s="183"/>
      <c r="WTA166" s="183"/>
      <c r="WTB166" s="183"/>
      <c r="WTC166" s="183"/>
      <c r="WTD166" s="183"/>
      <c r="WTE166" s="183"/>
      <c r="WTF166" s="183"/>
      <c r="WTG166" s="183"/>
      <c r="WTH166" s="183"/>
      <c r="WTI166" s="183"/>
      <c r="WTJ166" s="183"/>
      <c r="WTK166" s="183"/>
      <c r="WTL166" s="183"/>
      <c r="WTM166" s="183"/>
      <c r="WTN166" s="183"/>
      <c r="WTO166" s="183"/>
      <c r="WTP166" s="183"/>
      <c r="WTQ166" s="183"/>
      <c r="WTR166" s="183"/>
      <c r="WTS166" s="183"/>
      <c r="WTT166" s="183"/>
      <c r="WTU166" s="183"/>
      <c r="WTV166" s="183"/>
      <c r="WTW166" s="183"/>
      <c r="WTX166" s="183"/>
      <c r="WTY166" s="183"/>
      <c r="WTZ166" s="183"/>
      <c r="WUA166" s="183"/>
      <c r="WUB166" s="183"/>
      <c r="WUC166" s="183"/>
      <c r="WUD166" s="183"/>
      <c r="WUE166" s="183"/>
      <c r="WUF166" s="183"/>
      <c r="WUG166" s="183"/>
      <c r="WUH166" s="183"/>
      <c r="WUI166" s="183"/>
      <c r="WUJ166" s="183"/>
      <c r="WUK166" s="183"/>
      <c r="WUL166" s="183"/>
      <c r="WUM166" s="183"/>
      <c r="WUN166" s="183"/>
      <c r="WUO166" s="183"/>
      <c r="WUP166" s="183"/>
      <c r="WUQ166" s="183"/>
      <c r="WUR166" s="183"/>
      <c r="WUS166" s="183"/>
      <c r="WUT166" s="183"/>
      <c r="WUU166" s="183"/>
      <c r="WUV166" s="183"/>
      <c r="WUW166" s="183"/>
      <c r="WUX166" s="183"/>
      <c r="WUY166" s="183"/>
      <c r="WUZ166" s="183"/>
      <c r="WVA166" s="183"/>
      <c r="WVB166" s="183"/>
      <c r="WVC166" s="183"/>
      <c r="WVD166" s="183"/>
      <c r="WVE166" s="183"/>
      <c r="WVF166" s="183"/>
      <c r="WVG166" s="183"/>
      <c r="WVH166" s="183"/>
      <c r="WVI166" s="183"/>
      <c r="WVJ166" s="183"/>
      <c r="WVK166" s="183"/>
      <c r="WVL166" s="183"/>
      <c r="WVM166" s="183"/>
      <c r="WVN166" s="183"/>
      <c r="WVO166" s="183"/>
      <c r="WVP166" s="183"/>
      <c r="WVQ166" s="183"/>
      <c r="WVR166" s="183"/>
      <c r="WVS166" s="183"/>
      <c r="WVT166" s="183"/>
      <c r="WVU166" s="183"/>
      <c r="WVV166" s="183"/>
      <c r="WVW166" s="183"/>
      <c r="WVX166" s="183"/>
      <c r="WVY166" s="183"/>
      <c r="WVZ166" s="183"/>
      <c r="WWA166" s="183"/>
      <c r="WWB166" s="183"/>
      <c r="WWC166" s="183"/>
      <c r="WWD166" s="183"/>
      <c r="WWE166" s="183"/>
      <c r="WWF166" s="183"/>
      <c r="WWG166" s="183"/>
      <c r="WWH166" s="183"/>
      <c r="WWI166" s="183"/>
      <c r="WWJ166" s="183"/>
      <c r="WWK166" s="183"/>
      <c r="WWL166" s="183"/>
      <c r="WWM166" s="183"/>
      <c r="WWN166" s="183"/>
      <c r="WWO166" s="183"/>
      <c r="WWP166" s="183"/>
      <c r="WWQ166" s="183"/>
      <c r="WWR166" s="183"/>
      <c r="WWS166" s="183"/>
      <c r="WWT166" s="183"/>
      <c r="WWU166" s="183"/>
      <c r="WWV166" s="183"/>
      <c r="WWW166" s="183"/>
      <c r="WWX166" s="183"/>
      <c r="WWY166" s="183"/>
      <c r="WWZ166" s="183"/>
      <c r="WXA166" s="183"/>
      <c r="WXB166" s="183"/>
      <c r="WXC166" s="183"/>
      <c r="WXD166" s="183"/>
      <c r="WXE166" s="183"/>
      <c r="WXF166" s="183"/>
      <c r="WXG166" s="183"/>
      <c r="WXH166" s="183"/>
      <c r="WXI166" s="183"/>
      <c r="WXJ166" s="183"/>
      <c r="WXK166" s="183"/>
      <c r="WXL166" s="183"/>
      <c r="WXM166" s="183"/>
      <c r="WXN166" s="183"/>
      <c r="WXO166" s="183"/>
      <c r="WXP166" s="183"/>
      <c r="WXQ166" s="183"/>
      <c r="WXR166" s="183"/>
      <c r="WXS166" s="183"/>
      <c r="WXT166" s="183"/>
      <c r="WXU166" s="183"/>
      <c r="WXV166" s="183"/>
      <c r="WXW166" s="183"/>
      <c r="WXX166" s="183"/>
      <c r="WXY166" s="183"/>
      <c r="WXZ166" s="183"/>
      <c r="WYA166" s="183"/>
      <c r="WYB166" s="183"/>
      <c r="WYC166" s="183"/>
      <c r="WYD166" s="183"/>
      <c r="WYE166" s="183"/>
      <c r="WYF166" s="183"/>
      <c r="WYG166" s="183"/>
      <c r="WYH166" s="183"/>
      <c r="WYI166" s="183"/>
      <c r="WYJ166" s="183"/>
      <c r="WYK166" s="183"/>
      <c r="WYL166" s="183"/>
      <c r="WYM166" s="183"/>
      <c r="WYN166" s="183"/>
      <c r="WYO166" s="183"/>
      <c r="WYP166" s="183"/>
      <c r="WYQ166" s="183"/>
      <c r="WYR166" s="183"/>
      <c r="WYS166" s="183"/>
      <c r="WYT166" s="183"/>
      <c r="WYU166" s="183"/>
      <c r="WYV166" s="183"/>
      <c r="WYW166" s="183"/>
      <c r="WYX166" s="183"/>
      <c r="WYY166" s="183"/>
      <c r="WYZ166" s="183"/>
      <c r="WZA166" s="183"/>
      <c r="WZB166" s="183"/>
      <c r="WZC166" s="183"/>
      <c r="WZD166" s="183"/>
      <c r="WZE166" s="183"/>
      <c r="WZF166" s="183"/>
      <c r="WZG166" s="183"/>
      <c r="WZH166" s="183"/>
      <c r="WZI166" s="183"/>
      <c r="WZJ166" s="183"/>
      <c r="WZK166" s="183"/>
      <c r="WZL166" s="183"/>
      <c r="WZM166" s="183"/>
      <c r="WZN166" s="183"/>
      <c r="WZO166" s="183"/>
      <c r="WZP166" s="183"/>
      <c r="WZQ166" s="183"/>
      <c r="WZR166" s="183"/>
      <c r="WZS166" s="183"/>
      <c r="WZT166" s="183"/>
      <c r="WZU166" s="183"/>
      <c r="WZV166" s="183"/>
      <c r="WZW166" s="183"/>
      <c r="WZX166" s="183"/>
      <c r="WZY166" s="183"/>
      <c r="WZZ166" s="183"/>
      <c r="XAA166" s="183"/>
      <c r="XAB166" s="183"/>
      <c r="XAC166" s="183"/>
      <c r="XAD166" s="183"/>
      <c r="XAE166" s="183"/>
      <c r="XAF166" s="183"/>
      <c r="XAG166" s="183"/>
      <c r="XAH166" s="183"/>
      <c r="XAI166" s="183"/>
      <c r="XAJ166" s="183"/>
      <c r="XAK166" s="183"/>
      <c r="XAL166" s="183"/>
      <c r="XAM166" s="183"/>
      <c r="XAN166" s="183"/>
      <c r="XAO166" s="183"/>
      <c r="XAP166" s="183"/>
      <c r="XAQ166" s="183"/>
      <c r="XAR166" s="183"/>
      <c r="XAS166" s="183"/>
      <c r="XAT166" s="183"/>
      <c r="XAU166" s="183"/>
      <c r="XAV166" s="183"/>
      <c r="XAW166" s="183"/>
      <c r="XAX166" s="183"/>
      <c r="XAY166" s="183"/>
      <c r="XAZ166" s="183"/>
      <c r="XBA166" s="183"/>
      <c r="XBB166" s="183"/>
      <c r="XBC166" s="183"/>
      <c r="XBD166" s="183"/>
      <c r="XBE166" s="183"/>
      <c r="XBF166" s="183"/>
      <c r="XBG166" s="183"/>
      <c r="XBH166" s="183"/>
      <c r="XBI166" s="183"/>
      <c r="XBJ166" s="183"/>
      <c r="XBK166" s="183"/>
      <c r="XBL166" s="183"/>
      <c r="XBM166" s="183"/>
      <c r="XBN166" s="183"/>
      <c r="XBO166" s="183"/>
      <c r="XBP166" s="183"/>
      <c r="XBQ166" s="183"/>
      <c r="XBR166" s="183"/>
      <c r="XBS166" s="183"/>
      <c r="XBT166" s="183"/>
      <c r="XBU166" s="183"/>
      <c r="XBV166" s="183"/>
      <c r="XBW166" s="183"/>
      <c r="XBX166" s="183"/>
      <c r="XBY166" s="183"/>
      <c r="XBZ166" s="183"/>
      <c r="XCA166" s="183"/>
      <c r="XCB166" s="183"/>
      <c r="XCC166" s="183"/>
      <c r="XCD166" s="183"/>
      <c r="XCE166" s="183"/>
      <c r="XCF166" s="183"/>
      <c r="XCG166" s="183"/>
      <c r="XCH166" s="183"/>
      <c r="XCI166" s="183"/>
      <c r="XCJ166" s="183"/>
      <c r="XCK166" s="183"/>
      <c r="XCL166" s="183"/>
      <c r="XCM166" s="183"/>
      <c r="XCN166" s="183"/>
      <c r="XCO166" s="183"/>
      <c r="XCP166" s="183"/>
      <c r="XCQ166" s="183"/>
      <c r="XCR166" s="183"/>
      <c r="XCS166" s="183"/>
      <c r="XCT166" s="183"/>
      <c r="XCU166" s="183"/>
      <c r="XCV166" s="183"/>
      <c r="XCW166" s="183"/>
      <c r="XCX166" s="183"/>
      <c r="XCY166" s="183"/>
      <c r="XCZ166" s="183"/>
      <c r="XDA166" s="183"/>
      <c r="XDB166" s="183"/>
      <c r="XDC166" s="183"/>
      <c r="XDD166" s="183"/>
      <c r="XDE166" s="183"/>
      <c r="XDF166" s="183"/>
      <c r="XDG166" s="183"/>
      <c r="XDH166" s="183"/>
      <c r="XDI166" s="183"/>
      <c r="XDJ166" s="183"/>
      <c r="XDK166" s="183"/>
      <c r="XDL166" s="183"/>
      <c r="XDM166" s="183"/>
      <c r="XDN166" s="183"/>
      <c r="XDO166" s="183"/>
      <c r="XDP166" s="183"/>
      <c r="XDQ166" s="183"/>
      <c r="XDR166" s="183"/>
      <c r="XDS166" s="183"/>
      <c r="XDT166" s="183"/>
      <c r="XDU166" s="183"/>
      <c r="XDV166" s="183"/>
      <c r="XDW166" s="183"/>
      <c r="XDX166" s="183"/>
      <c r="XDY166" s="183"/>
      <c r="XDZ166" s="183"/>
      <c r="XEA166" s="183"/>
      <c r="XEB166" s="183"/>
      <c r="XEC166" s="183"/>
      <c r="XED166" s="183"/>
      <c r="XEE166" s="183"/>
      <c r="XEF166" s="183"/>
      <c r="XEG166" s="183"/>
      <c r="XEH166" s="183"/>
      <c r="XEI166" s="183"/>
      <c r="XEJ166" s="183"/>
      <c r="XEK166" s="183"/>
      <c r="XEL166" s="183"/>
      <c r="XEM166" s="183"/>
      <c r="XEN166" s="183"/>
      <c r="XEO166" s="183"/>
      <c r="XEP166" s="183"/>
      <c r="XEQ166" s="183"/>
      <c r="XER166" s="183"/>
      <c r="XES166" s="183"/>
      <c r="XET166" s="183"/>
      <c r="XEU166" s="183"/>
      <c r="XEV166" s="183"/>
      <c r="XEW166" s="183"/>
      <c r="XEX166" s="183"/>
      <c r="XEY166" s="183"/>
      <c r="XEZ166" s="183"/>
      <c r="XFA166" s="183"/>
      <c r="XFB166" s="183"/>
      <c r="XFC166" s="183"/>
      <c r="XFD166" s="183"/>
    </row>
    <row r="167" spans="1:16384" s="1" customFormat="1" ht="70.05" customHeight="1" thickTop="1" thickBot="1" x14ac:dyDescent="0.25">
      <c r="A167" s="174" t="s">
        <v>317</v>
      </c>
      <c r="B167" s="175"/>
      <c r="C167" s="175"/>
      <c r="D167" s="175"/>
      <c r="E167" s="175"/>
      <c r="F167" s="175"/>
      <c r="G167" s="175"/>
      <c r="H167" s="176"/>
      <c r="I167" s="6"/>
      <c r="J167" s="43"/>
    </row>
    <row r="168" spans="1:16384" s="5" customFormat="1" ht="25.05" customHeight="1" thickTop="1" x14ac:dyDescent="0.2">
      <c r="A168" s="37"/>
      <c r="B168" s="37"/>
      <c r="C168" s="14"/>
      <c r="D168" s="14"/>
      <c r="E168" s="14"/>
      <c r="F168" s="14"/>
      <c r="G168" s="14"/>
      <c r="H168" s="62"/>
      <c r="I168" s="26"/>
      <c r="J168" s="45"/>
      <c r="K168" s="14"/>
      <c r="L168" s="14"/>
    </row>
    <row r="169" spans="1:16384" s="4" customFormat="1" ht="19.95" customHeight="1" x14ac:dyDescent="0.2">
      <c r="A169" s="177" t="s">
        <v>306</v>
      </c>
      <c r="B169" s="178"/>
      <c r="C169" s="178"/>
      <c r="D169" s="178"/>
      <c r="E169" s="178"/>
      <c r="F169" s="178"/>
      <c r="G169" s="178"/>
      <c r="H169" s="179"/>
      <c r="I169" s="6"/>
      <c r="J169" s="43"/>
      <c r="K169" s="1"/>
      <c r="L169" s="1"/>
    </row>
    <row r="170" spans="1:16384" ht="49.95" customHeight="1" x14ac:dyDescent="0.2">
      <c r="A170" s="180"/>
      <c r="B170" s="181"/>
      <c r="C170" s="181"/>
      <c r="D170" s="181"/>
      <c r="E170" s="181"/>
      <c r="F170" s="181"/>
      <c r="G170" s="181"/>
      <c r="H170" s="182"/>
      <c r="J170" s="46"/>
    </row>
    <row r="171" spans="1:16384" x14ac:dyDescent="0.2">
      <c r="H171" s="63"/>
    </row>
  </sheetData>
  <dataConsolidate/>
  <mergeCells count="2202">
    <mergeCell ref="A1:E1"/>
    <mergeCell ref="J1:L4"/>
    <mergeCell ref="C60:E60"/>
    <mergeCell ref="D2:D3"/>
    <mergeCell ref="E2:E3"/>
    <mergeCell ref="H2:H3"/>
    <mergeCell ref="A7:E7"/>
    <mergeCell ref="J7:L9"/>
    <mergeCell ref="C8:E8"/>
    <mergeCell ref="C9:E9"/>
    <mergeCell ref="C21:E21"/>
    <mergeCell ref="C22:E22"/>
    <mergeCell ref="C23:E23"/>
    <mergeCell ref="C24:E24"/>
    <mergeCell ref="C25:E25"/>
    <mergeCell ref="C26:E26"/>
    <mergeCell ref="C16:E16"/>
    <mergeCell ref="A18:E18"/>
    <mergeCell ref="C19:E19"/>
    <mergeCell ref="C20:E20"/>
    <mergeCell ref="C10:E10"/>
    <mergeCell ref="C11:E11"/>
    <mergeCell ref="C12:E12"/>
    <mergeCell ref="C13:E13"/>
    <mergeCell ref="C14:E14"/>
    <mergeCell ref="C15:E15"/>
    <mergeCell ref="A34:E34"/>
    <mergeCell ref="C35:E35"/>
    <mergeCell ref="C36:E36"/>
    <mergeCell ref="A38:E38"/>
    <mergeCell ref="C39:E39"/>
    <mergeCell ref="C40:E40"/>
    <mergeCell ref="C27:E27"/>
    <mergeCell ref="A29:E29"/>
    <mergeCell ref="C30:E30"/>
    <mergeCell ref="J30:J32"/>
    <mergeCell ref="C31:E31"/>
    <mergeCell ref="C32:E32"/>
    <mergeCell ref="C56:E56"/>
    <mergeCell ref="C57:E57"/>
    <mergeCell ref="C58:E58"/>
    <mergeCell ref="C52:E52"/>
    <mergeCell ref="C54:E54"/>
    <mergeCell ref="C55:E55"/>
    <mergeCell ref="A44:E44"/>
    <mergeCell ref="C45:E45"/>
    <mergeCell ref="C46:E46"/>
    <mergeCell ref="C48:E48"/>
    <mergeCell ref="C49:E49"/>
    <mergeCell ref="C51:E51"/>
    <mergeCell ref="C50:E50"/>
    <mergeCell ref="C41:E41"/>
    <mergeCell ref="C42:E42"/>
    <mergeCell ref="C61:E61"/>
    <mergeCell ref="C62:E62"/>
    <mergeCell ref="C63:E63"/>
    <mergeCell ref="J87:J89"/>
    <mergeCell ref="C88:E88"/>
    <mergeCell ref="C89:E89"/>
    <mergeCell ref="C91:E91"/>
    <mergeCell ref="C92:E92"/>
    <mergeCell ref="C93:E93"/>
    <mergeCell ref="C78:E78"/>
    <mergeCell ref="C82:E82"/>
    <mergeCell ref="C83:E83"/>
    <mergeCell ref="C84:E84"/>
    <mergeCell ref="A86:E86"/>
    <mergeCell ref="C87:E87"/>
    <mergeCell ref="A72:E72"/>
    <mergeCell ref="C74:E74"/>
    <mergeCell ref="C75:E75"/>
    <mergeCell ref="C76:E76"/>
    <mergeCell ref="C77:E77"/>
    <mergeCell ref="C64:E64"/>
    <mergeCell ref="C66:E66"/>
    <mergeCell ref="C67:E67"/>
    <mergeCell ref="C68:E68"/>
    <mergeCell ref="C69:E69"/>
    <mergeCell ref="C70:E70"/>
    <mergeCell ref="C80:E80"/>
    <mergeCell ref="C81:E81"/>
    <mergeCell ref="C105:E105"/>
    <mergeCell ref="C106:E106"/>
    <mergeCell ref="C107:E107"/>
    <mergeCell ref="C109:E109"/>
    <mergeCell ref="C110:E110"/>
    <mergeCell ref="C111:E111"/>
    <mergeCell ref="C100:E100"/>
    <mergeCell ref="C101:E101"/>
    <mergeCell ref="C102:E102"/>
    <mergeCell ref="C103:E103"/>
    <mergeCell ref="J103:J104"/>
    <mergeCell ref="C104:E104"/>
    <mergeCell ref="C94:E94"/>
    <mergeCell ref="J94:J95"/>
    <mergeCell ref="C95:E95"/>
    <mergeCell ref="C96:E96"/>
    <mergeCell ref="C97:E97"/>
    <mergeCell ref="C98:E98"/>
    <mergeCell ref="C123:E123"/>
    <mergeCell ref="C124:E124"/>
    <mergeCell ref="C125:E125"/>
    <mergeCell ref="C127:E127"/>
    <mergeCell ref="C128:E128"/>
    <mergeCell ref="C129:E129"/>
    <mergeCell ref="C118:E118"/>
    <mergeCell ref="C119:E119"/>
    <mergeCell ref="C120:E120"/>
    <mergeCell ref="C121:E121"/>
    <mergeCell ref="J121:J122"/>
    <mergeCell ref="C122:E122"/>
    <mergeCell ref="C112:E112"/>
    <mergeCell ref="J112:J113"/>
    <mergeCell ref="C113:E113"/>
    <mergeCell ref="C114:E114"/>
    <mergeCell ref="C115:E115"/>
    <mergeCell ref="C116:E116"/>
    <mergeCell ref="C142:E142"/>
    <mergeCell ref="C143:E143"/>
    <mergeCell ref="C144:E144"/>
    <mergeCell ref="J144:J145"/>
    <mergeCell ref="C145:E145"/>
    <mergeCell ref="C146:E146"/>
    <mergeCell ref="A136:E136"/>
    <mergeCell ref="C137:E137"/>
    <mergeCell ref="J137:J139"/>
    <mergeCell ref="C138:E138"/>
    <mergeCell ref="C139:E139"/>
    <mergeCell ref="C141:E141"/>
    <mergeCell ref="C130:E130"/>
    <mergeCell ref="J130:J131"/>
    <mergeCell ref="C131:E131"/>
    <mergeCell ref="C132:E132"/>
    <mergeCell ref="C133:E133"/>
    <mergeCell ref="C134:E134"/>
    <mergeCell ref="C161:E161"/>
    <mergeCell ref="C163:E163"/>
    <mergeCell ref="C165:E165"/>
    <mergeCell ref="A166:H166"/>
    <mergeCell ref="I166:P166"/>
    <mergeCell ref="Q166:X166"/>
    <mergeCell ref="J153:J154"/>
    <mergeCell ref="C154:E154"/>
    <mergeCell ref="C155:E155"/>
    <mergeCell ref="C156:E156"/>
    <mergeCell ref="C157:E157"/>
    <mergeCell ref="A159:E159"/>
    <mergeCell ref="C147:E147"/>
    <mergeCell ref="C148:E148"/>
    <mergeCell ref="C150:E150"/>
    <mergeCell ref="C151:E151"/>
    <mergeCell ref="C152:E152"/>
    <mergeCell ref="C153:E153"/>
    <mergeCell ref="DQ166:DX166"/>
    <mergeCell ref="DY166:EF166"/>
    <mergeCell ref="EG166:EN166"/>
    <mergeCell ref="EO166:EV166"/>
    <mergeCell ref="EW166:FD166"/>
    <mergeCell ref="FE166:FL166"/>
    <mergeCell ref="BU166:CB166"/>
    <mergeCell ref="CC166:CJ166"/>
    <mergeCell ref="CK166:CR166"/>
    <mergeCell ref="CS166:CZ166"/>
    <mergeCell ref="DA166:DH166"/>
    <mergeCell ref="DI166:DP166"/>
    <mergeCell ref="Y166:AF166"/>
    <mergeCell ref="AG166:AN166"/>
    <mergeCell ref="AO166:AV166"/>
    <mergeCell ref="AW166:BD166"/>
    <mergeCell ref="BE166:BL166"/>
    <mergeCell ref="BM166:BT166"/>
    <mergeCell ref="JE166:JL166"/>
    <mergeCell ref="JM166:JT166"/>
    <mergeCell ref="JU166:KB166"/>
    <mergeCell ref="KC166:KJ166"/>
    <mergeCell ref="KK166:KR166"/>
    <mergeCell ref="KS166:KZ166"/>
    <mergeCell ref="HI166:HP166"/>
    <mergeCell ref="HQ166:HX166"/>
    <mergeCell ref="HY166:IF166"/>
    <mergeCell ref="IG166:IN166"/>
    <mergeCell ref="IO166:IV166"/>
    <mergeCell ref="IW166:JD166"/>
    <mergeCell ref="FM166:FT166"/>
    <mergeCell ref="FU166:GB166"/>
    <mergeCell ref="GC166:GJ166"/>
    <mergeCell ref="GK166:GR166"/>
    <mergeCell ref="GS166:GZ166"/>
    <mergeCell ref="HA166:HH166"/>
    <mergeCell ref="OS166:OZ166"/>
    <mergeCell ref="PA166:PH166"/>
    <mergeCell ref="PI166:PP166"/>
    <mergeCell ref="PQ166:PX166"/>
    <mergeCell ref="PY166:QF166"/>
    <mergeCell ref="QG166:QN166"/>
    <mergeCell ref="MW166:ND166"/>
    <mergeCell ref="NE166:NL166"/>
    <mergeCell ref="NM166:NT166"/>
    <mergeCell ref="NU166:OB166"/>
    <mergeCell ref="OC166:OJ166"/>
    <mergeCell ref="OK166:OR166"/>
    <mergeCell ref="LA166:LH166"/>
    <mergeCell ref="LI166:LP166"/>
    <mergeCell ref="LQ166:LX166"/>
    <mergeCell ref="LY166:MF166"/>
    <mergeCell ref="MG166:MN166"/>
    <mergeCell ref="MO166:MV166"/>
    <mergeCell ref="UG166:UN166"/>
    <mergeCell ref="UO166:UV166"/>
    <mergeCell ref="UW166:VD166"/>
    <mergeCell ref="VE166:VL166"/>
    <mergeCell ref="VM166:VT166"/>
    <mergeCell ref="VU166:WB166"/>
    <mergeCell ref="SK166:SR166"/>
    <mergeCell ref="SS166:SZ166"/>
    <mergeCell ref="TA166:TH166"/>
    <mergeCell ref="TI166:TP166"/>
    <mergeCell ref="TQ166:TX166"/>
    <mergeCell ref="TY166:UF166"/>
    <mergeCell ref="QO166:QV166"/>
    <mergeCell ref="QW166:RD166"/>
    <mergeCell ref="RE166:RL166"/>
    <mergeCell ref="RM166:RT166"/>
    <mergeCell ref="RU166:SB166"/>
    <mergeCell ref="SC166:SJ166"/>
    <mergeCell ref="ZU166:AAB166"/>
    <mergeCell ref="AAC166:AAJ166"/>
    <mergeCell ref="AAK166:AAR166"/>
    <mergeCell ref="AAS166:AAZ166"/>
    <mergeCell ref="ABA166:ABH166"/>
    <mergeCell ref="ABI166:ABP166"/>
    <mergeCell ref="XY166:YF166"/>
    <mergeCell ref="YG166:YN166"/>
    <mergeCell ref="YO166:YV166"/>
    <mergeCell ref="YW166:ZD166"/>
    <mergeCell ref="ZE166:ZL166"/>
    <mergeCell ref="ZM166:ZT166"/>
    <mergeCell ref="WC166:WJ166"/>
    <mergeCell ref="WK166:WR166"/>
    <mergeCell ref="WS166:WZ166"/>
    <mergeCell ref="XA166:XH166"/>
    <mergeCell ref="XI166:XP166"/>
    <mergeCell ref="XQ166:XX166"/>
    <mergeCell ref="AFI166:AFP166"/>
    <mergeCell ref="AFQ166:AFX166"/>
    <mergeCell ref="AFY166:AGF166"/>
    <mergeCell ref="AGG166:AGN166"/>
    <mergeCell ref="AGO166:AGV166"/>
    <mergeCell ref="AGW166:AHD166"/>
    <mergeCell ref="ADM166:ADT166"/>
    <mergeCell ref="ADU166:AEB166"/>
    <mergeCell ref="AEC166:AEJ166"/>
    <mergeCell ref="AEK166:AER166"/>
    <mergeCell ref="AES166:AEZ166"/>
    <mergeCell ref="AFA166:AFH166"/>
    <mergeCell ref="ABQ166:ABX166"/>
    <mergeCell ref="ABY166:ACF166"/>
    <mergeCell ref="ACG166:ACN166"/>
    <mergeCell ref="ACO166:ACV166"/>
    <mergeCell ref="ACW166:ADD166"/>
    <mergeCell ref="ADE166:ADL166"/>
    <mergeCell ref="AKW166:ALD166"/>
    <mergeCell ref="ALE166:ALL166"/>
    <mergeCell ref="ALM166:ALT166"/>
    <mergeCell ref="ALU166:AMB166"/>
    <mergeCell ref="AMC166:AMJ166"/>
    <mergeCell ref="AMK166:AMR166"/>
    <mergeCell ref="AJA166:AJH166"/>
    <mergeCell ref="AJI166:AJP166"/>
    <mergeCell ref="AJQ166:AJX166"/>
    <mergeCell ref="AJY166:AKF166"/>
    <mergeCell ref="AKG166:AKN166"/>
    <mergeCell ref="AKO166:AKV166"/>
    <mergeCell ref="AHE166:AHL166"/>
    <mergeCell ref="AHM166:AHT166"/>
    <mergeCell ref="AHU166:AIB166"/>
    <mergeCell ref="AIC166:AIJ166"/>
    <mergeCell ref="AIK166:AIR166"/>
    <mergeCell ref="AIS166:AIZ166"/>
    <mergeCell ref="AQK166:AQR166"/>
    <mergeCell ref="AQS166:AQZ166"/>
    <mergeCell ref="ARA166:ARH166"/>
    <mergeCell ref="ARI166:ARP166"/>
    <mergeCell ref="ARQ166:ARX166"/>
    <mergeCell ref="ARY166:ASF166"/>
    <mergeCell ref="AOO166:AOV166"/>
    <mergeCell ref="AOW166:APD166"/>
    <mergeCell ref="APE166:APL166"/>
    <mergeCell ref="APM166:APT166"/>
    <mergeCell ref="APU166:AQB166"/>
    <mergeCell ref="AQC166:AQJ166"/>
    <mergeCell ref="AMS166:AMZ166"/>
    <mergeCell ref="ANA166:ANH166"/>
    <mergeCell ref="ANI166:ANP166"/>
    <mergeCell ref="ANQ166:ANX166"/>
    <mergeCell ref="ANY166:AOF166"/>
    <mergeCell ref="AOG166:AON166"/>
    <mergeCell ref="AVY166:AWF166"/>
    <mergeCell ref="AWG166:AWN166"/>
    <mergeCell ref="AWO166:AWV166"/>
    <mergeCell ref="AWW166:AXD166"/>
    <mergeCell ref="AXE166:AXL166"/>
    <mergeCell ref="AXM166:AXT166"/>
    <mergeCell ref="AUC166:AUJ166"/>
    <mergeCell ref="AUK166:AUR166"/>
    <mergeCell ref="AUS166:AUZ166"/>
    <mergeCell ref="AVA166:AVH166"/>
    <mergeCell ref="AVI166:AVP166"/>
    <mergeCell ref="AVQ166:AVX166"/>
    <mergeCell ref="ASG166:ASN166"/>
    <mergeCell ref="ASO166:ASV166"/>
    <mergeCell ref="ASW166:ATD166"/>
    <mergeCell ref="ATE166:ATL166"/>
    <mergeCell ref="ATM166:ATT166"/>
    <mergeCell ref="ATU166:AUB166"/>
    <mergeCell ref="BBM166:BBT166"/>
    <mergeCell ref="BBU166:BCB166"/>
    <mergeCell ref="BCC166:BCJ166"/>
    <mergeCell ref="BCK166:BCR166"/>
    <mergeCell ref="BCS166:BCZ166"/>
    <mergeCell ref="BDA166:BDH166"/>
    <mergeCell ref="AZQ166:AZX166"/>
    <mergeCell ref="AZY166:BAF166"/>
    <mergeCell ref="BAG166:BAN166"/>
    <mergeCell ref="BAO166:BAV166"/>
    <mergeCell ref="BAW166:BBD166"/>
    <mergeCell ref="BBE166:BBL166"/>
    <mergeCell ref="AXU166:AYB166"/>
    <mergeCell ref="AYC166:AYJ166"/>
    <mergeCell ref="AYK166:AYR166"/>
    <mergeCell ref="AYS166:AYZ166"/>
    <mergeCell ref="AZA166:AZH166"/>
    <mergeCell ref="AZI166:AZP166"/>
    <mergeCell ref="BHA166:BHH166"/>
    <mergeCell ref="BHI166:BHP166"/>
    <mergeCell ref="BHQ166:BHX166"/>
    <mergeCell ref="BHY166:BIF166"/>
    <mergeCell ref="BIG166:BIN166"/>
    <mergeCell ref="BIO166:BIV166"/>
    <mergeCell ref="BFE166:BFL166"/>
    <mergeCell ref="BFM166:BFT166"/>
    <mergeCell ref="BFU166:BGB166"/>
    <mergeCell ref="BGC166:BGJ166"/>
    <mergeCell ref="BGK166:BGR166"/>
    <mergeCell ref="BGS166:BGZ166"/>
    <mergeCell ref="BDI166:BDP166"/>
    <mergeCell ref="BDQ166:BDX166"/>
    <mergeCell ref="BDY166:BEF166"/>
    <mergeCell ref="BEG166:BEN166"/>
    <mergeCell ref="BEO166:BEV166"/>
    <mergeCell ref="BEW166:BFD166"/>
    <mergeCell ref="BMO166:BMV166"/>
    <mergeCell ref="BMW166:BND166"/>
    <mergeCell ref="BNE166:BNL166"/>
    <mergeCell ref="BNM166:BNT166"/>
    <mergeCell ref="BNU166:BOB166"/>
    <mergeCell ref="BOC166:BOJ166"/>
    <mergeCell ref="BKS166:BKZ166"/>
    <mergeCell ref="BLA166:BLH166"/>
    <mergeCell ref="BLI166:BLP166"/>
    <mergeCell ref="BLQ166:BLX166"/>
    <mergeCell ref="BLY166:BMF166"/>
    <mergeCell ref="BMG166:BMN166"/>
    <mergeCell ref="BIW166:BJD166"/>
    <mergeCell ref="BJE166:BJL166"/>
    <mergeCell ref="BJM166:BJT166"/>
    <mergeCell ref="BJU166:BKB166"/>
    <mergeCell ref="BKC166:BKJ166"/>
    <mergeCell ref="BKK166:BKR166"/>
    <mergeCell ref="BSC166:BSJ166"/>
    <mergeCell ref="BSK166:BSR166"/>
    <mergeCell ref="BSS166:BSZ166"/>
    <mergeCell ref="BTA166:BTH166"/>
    <mergeCell ref="BTI166:BTP166"/>
    <mergeCell ref="BTQ166:BTX166"/>
    <mergeCell ref="BQG166:BQN166"/>
    <mergeCell ref="BQO166:BQV166"/>
    <mergeCell ref="BQW166:BRD166"/>
    <mergeCell ref="BRE166:BRL166"/>
    <mergeCell ref="BRM166:BRT166"/>
    <mergeCell ref="BRU166:BSB166"/>
    <mergeCell ref="BOK166:BOR166"/>
    <mergeCell ref="BOS166:BOZ166"/>
    <mergeCell ref="BPA166:BPH166"/>
    <mergeCell ref="BPI166:BPP166"/>
    <mergeCell ref="BPQ166:BPX166"/>
    <mergeCell ref="BPY166:BQF166"/>
    <mergeCell ref="BXQ166:BXX166"/>
    <mergeCell ref="BXY166:BYF166"/>
    <mergeCell ref="BYG166:BYN166"/>
    <mergeCell ref="BYO166:BYV166"/>
    <mergeCell ref="BYW166:BZD166"/>
    <mergeCell ref="BZE166:BZL166"/>
    <mergeCell ref="BVU166:BWB166"/>
    <mergeCell ref="BWC166:BWJ166"/>
    <mergeCell ref="BWK166:BWR166"/>
    <mergeCell ref="BWS166:BWZ166"/>
    <mergeCell ref="BXA166:BXH166"/>
    <mergeCell ref="BXI166:BXP166"/>
    <mergeCell ref="BTY166:BUF166"/>
    <mergeCell ref="BUG166:BUN166"/>
    <mergeCell ref="BUO166:BUV166"/>
    <mergeCell ref="BUW166:BVD166"/>
    <mergeCell ref="BVE166:BVL166"/>
    <mergeCell ref="BVM166:BVT166"/>
    <mergeCell ref="CDE166:CDL166"/>
    <mergeCell ref="CDM166:CDT166"/>
    <mergeCell ref="CDU166:CEB166"/>
    <mergeCell ref="CEC166:CEJ166"/>
    <mergeCell ref="CEK166:CER166"/>
    <mergeCell ref="CES166:CEZ166"/>
    <mergeCell ref="CBI166:CBP166"/>
    <mergeCell ref="CBQ166:CBX166"/>
    <mergeCell ref="CBY166:CCF166"/>
    <mergeCell ref="CCG166:CCN166"/>
    <mergeCell ref="CCO166:CCV166"/>
    <mergeCell ref="CCW166:CDD166"/>
    <mergeCell ref="BZM166:BZT166"/>
    <mergeCell ref="BZU166:CAB166"/>
    <mergeCell ref="CAC166:CAJ166"/>
    <mergeCell ref="CAK166:CAR166"/>
    <mergeCell ref="CAS166:CAZ166"/>
    <mergeCell ref="CBA166:CBH166"/>
    <mergeCell ref="CIS166:CIZ166"/>
    <mergeCell ref="CJA166:CJH166"/>
    <mergeCell ref="CJI166:CJP166"/>
    <mergeCell ref="CJQ166:CJX166"/>
    <mergeCell ref="CJY166:CKF166"/>
    <mergeCell ref="CKG166:CKN166"/>
    <mergeCell ref="CGW166:CHD166"/>
    <mergeCell ref="CHE166:CHL166"/>
    <mergeCell ref="CHM166:CHT166"/>
    <mergeCell ref="CHU166:CIB166"/>
    <mergeCell ref="CIC166:CIJ166"/>
    <mergeCell ref="CIK166:CIR166"/>
    <mergeCell ref="CFA166:CFH166"/>
    <mergeCell ref="CFI166:CFP166"/>
    <mergeCell ref="CFQ166:CFX166"/>
    <mergeCell ref="CFY166:CGF166"/>
    <mergeCell ref="CGG166:CGN166"/>
    <mergeCell ref="CGO166:CGV166"/>
    <mergeCell ref="COG166:CON166"/>
    <mergeCell ref="COO166:COV166"/>
    <mergeCell ref="COW166:CPD166"/>
    <mergeCell ref="CPE166:CPL166"/>
    <mergeCell ref="CPM166:CPT166"/>
    <mergeCell ref="CPU166:CQB166"/>
    <mergeCell ref="CMK166:CMR166"/>
    <mergeCell ref="CMS166:CMZ166"/>
    <mergeCell ref="CNA166:CNH166"/>
    <mergeCell ref="CNI166:CNP166"/>
    <mergeCell ref="CNQ166:CNX166"/>
    <mergeCell ref="CNY166:COF166"/>
    <mergeCell ref="CKO166:CKV166"/>
    <mergeCell ref="CKW166:CLD166"/>
    <mergeCell ref="CLE166:CLL166"/>
    <mergeCell ref="CLM166:CLT166"/>
    <mergeCell ref="CLU166:CMB166"/>
    <mergeCell ref="CMC166:CMJ166"/>
    <mergeCell ref="CTU166:CUB166"/>
    <mergeCell ref="CUC166:CUJ166"/>
    <mergeCell ref="CUK166:CUR166"/>
    <mergeCell ref="CUS166:CUZ166"/>
    <mergeCell ref="CVA166:CVH166"/>
    <mergeCell ref="CVI166:CVP166"/>
    <mergeCell ref="CRY166:CSF166"/>
    <mergeCell ref="CSG166:CSN166"/>
    <mergeCell ref="CSO166:CSV166"/>
    <mergeCell ref="CSW166:CTD166"/>
    <mergeCell ref="CTE166:CTL166"/>
    <mergeCell ref="CTM166:CTT166"/>
    <mergeCell ref="CQC166:CQJ166"/>
    <mergeCell ref="CQK166:CQR166"/>
    <mergeCell ref="CQS166:CQZ166"/>
    <mergeCell ref="CRA166:CRH166"/>
    <mergeCell ref="CRI166:CRP166"/>
    <mergeCell ref="CRQ166:CRX166"/>
    <mergeCell ref="CZI166:CZP166"/>
    <mergeCell ref="CZQ166:CZX166"/>
    <mergeCell ref="CZY166:DAF166"/>
    <mergeCell ref="DAG166:DAN166"/>
    <mergeCell ref="DAO166:DAV166"/>
    <mergeCell ref="DAW166:DBD166"/>
    <mergeCell ref="CXM166:CXT166"/>
    <mergeCell ref="CXU166:CYB166"/>
    <mergeCell ref="CYC166:CYJ166"/>
    <mergeCell ref="CYK166:CYR166"/>
    <mergeCell ref="CYS166:CYZ166"/>
    <mergeCell ref="CZA166:CZH166"/>
    <mergeCell ref="CVQ166:CVX166"/>
    <mergeCell ref="CVY166:CWF166"/>
    <mergeCell ref="CWG166:CWN166"/>
    <mergeCell ref="CWO166:CWV166"/>
    <mergeCell ref="CWW166:CXD166"/>
    <mergeCell ref="CXE166:CXL166"/>
    <mergeCell ref="DEW166:DFD166"/>
    <mergeCell ref="DFE166:DFL166"/>
    <mergeCell ref="DFM166:DFT166"/>
    <mergeCell ref="DFU166:DGB166"/>
    <mergeCell ref="DGC166:DGJ166"/>
    <mergeCell ref="DGK166:DGR166"/>
    <mergeCell ref="DDA166:DDH166"/>
    <mergeCell ref="DDI166:DDP166"/>
    <mergeCell ref="DDQ166:DDX166"/>
    <mergeCell ref="DDY166:DEF166"/>
    <mergeCell ref="DEG166:DEN166"/>
    <mergeCell ref="DEO166:DEV166"/>
    <mergeCell ref="DBE166:DBL166"/>
    <mergeCell ref="DBM166:DBT166"/>
    <mergeCell ref="DBU166:DCB166"/>
    <mergeCell ref="DCC166:DCJ166"/>
    <mergeCell ref="DCK166:DCR166"/>
    <mergeCell ref="DCS166:DCZ166"/>
    <mergeCell ref="DKK166:DKR166"/>
    <mergeCell ref="DKS166:DKZ166"/>
    <mergeCell ref="DLA166:DLH166"/>
    <mergeCell ref="DLI166:DLP166"/>
    <mergeCell ref="DLQ166:DLX166"/>
    <mergeCell ref="DLY166:DMF166"/>
    <mergeCell ref="DIO166:DIV166"/>
    <mergeCell ref="DIW166:DJD166"/>
    <mergeCell ref="DJE166:DJL166"/>
    <mergeCell ref="DJM166:DJT166"/>
    <mergeCell ref="DJU166:DKB166"/>
    <mergeCell ref="DKC166:DKJ166"/>
    <mergeCell ref="DGS166:DGZ166"/>
    <mergeCell ref="DHA166:DHH166"/>
    <mergeCell ref="DHI166:DHP166"/>
    <mergeCell ref="DHQ166:DHX166"/>
    <mergeCell ref="DHY166:DIF166"/>
    <mergeCell ref="DIG166:DIN166"/>
    <mergeCell ref="DPY166:DQF166"/>
    <mergeCell ref="DQG166:DQN166"/>
    <mergeCell ref="DQO166:DQV166"/>
    <mergeCell ref="DQW166:DRD166"/>
    <mergeCell ref="DRE166:DRL166"/>
    <mergeCell ref="DRM166:DRT166"/>
    <mergeCell ref="DOC166:DOJ166"/>
    <mergeCell ref="DOK166:DOR166"/>
    <mergeCell ref="DOS166:DOZ166"/>
    <mergeCell ref="DPA166:DPH166"/>
    <mergeCell ref="DPI166:DPP166"/>
    <mergeCell ref="DPQ166:DPX166"/>
    <mergeCell ref="DMG166:DMN166"/>
    <mergeCell ref="DMO166:DMV166"/>
    <mergeCell ref="DMW166:DND166"/>
    <mergeCell ref="DNE166:DNL166"/>
    <mergeCell ref="DNM166:DNT166"/>
    <mergeCell ref="DNU166:DOB166"/>
    <mergeCell ref="DVM166:DVT166"/>
    <mergeCell ref="DVU166:DWB166"/>
    <mergeCell ref="DWC166:DWJ166"/>
    <mergeCell ref="DWK166:DWR166"/>
    <mergeCell ref="DWS166:DWZ166"/>
    <mergeCell ref="DXA166:DXH166"/>
    <mergeCell ref="DTQ166:DTX166"/>
    <mergeCell ref="DTY166:DUF166"/>
    <mergeCell ref="DUG166:DUN166"/>
    <mergeCell ref="DUO166:DUV166"/>
    <mergeCell ref="DUW166:DVD166"/>
    <mergeCell ref="DVE166:DVL166"/>
    <mergeCell ref="DRU166:DSB166"/>
    <mergeCell ref="DSC166:DSJ166"/>
    <mergeCell ref="DSK166:DSR166"/>
    <mergeCell ref="DSS166:DSZ166"/>
    <mergeCell ref="DTA166:DTH166"/>
    <mergeCell ref="DTI166:DTP166"/>
    <mergeCell ref="EBA166:EBH166"/>
    <mergeCell ref="EBI166:EBP166"/>
    <mergeCell ref="EBQ166:EBX166"/>
    <mergeCell ref="EBY166:ECF166"/>
    <mergeCell ref="ECG166:ECN166"/>
    <mergeCell ref="ECO166:ECV166"/>
    <mergeCell ref="DZE166:DZL166"/>
    <mergeCell ref="DZM166:DZT166"/>
    <mergeCell ref="DZU166:EAB166"/>
    <mergeCell ref="EAC166:EAJ166"/>
    <mergeCell ref="EAK166:EAR166"/>
    <mergeCell ref="EAS166:EAZ166"/>
    <mergeCell ref="DXI166:DXP166"/>
    <mergeCell ref="DXQ166:DXX166"/>
    <mergeCell ref="DXY166:DYF166"/>
    <mergeCell ref="DYG166:DYN166"/>
    <mergeCell ref="DYO166:DYV166"/>
    <mergeCell ref="DYW166:DZD166"/>
    <mergeCell ref="EGO166:EGV166"/>
    <mergeCell ref="EGW166:EHD166"/>
    <mergeCell ref="EHE166:EHL166"/>
    <mergeCell ref="EHM166:EHT166"/>
    <mergeCell ref="EHU166:EIB166"/>
    <mergeCell ref="EIC166:EIJ166"/>
    <mergeCell ref="EES166:EEZ166"/>
    <mergeCell ref="EFA166:EFH166"/>
    <mergeCell ref="EFI166:EFP166"/>
    <mergeCell ref="EFQ166:EFX166"/>
    <mergeCell ref="EFY166:EGF166"/>
    <mergeCell ref="EGG166:EGN166"/>
    <mergeCell ref="ECW166:EDD166"/>
    <mergeCell ref="EDE166:EDL166"/>
    <mergeCell ref="EDM166:EDT166"/>
    <mergeCell ref="EDU166:EEB166"/>
    <mergeCell ref="EEC166:EEJ166"/>
    <mergeCell ref="EEK166:EER166"/>
    <mergeCell ref="EMC166:EMJ166"/>
    <mergeCell ref="EMK166:EMR166"/>
    <mergeCell ref="EMS166:EMZ166"/>
    <mergeCell ref="ENA166:ENH166"/>
    <mergeCell ref="ENI166:ENP166"/>
    <mergeCell ref="ENQ166:ENX166"/>
    <mergeCell ref="EKG166:EKN166"/>
    <mergeCell ref="EKO166:EKV166"/>
    <mergeCell ref="EKW166:ELD166"/>
    <mergeCell ref="ELE166:ELL166"/>
    <mergeCell ref="ELM166:ELT166"/>
    <mergeCell ref="ELU166:EMB166"/>
    <mergeCell ref="EIK166:EIR166"/>
    <mergeCell ref="EIS166:EIZ166"/>
    <mergeCell ref="EJA166:EJH166"/>
    <mergeCell ref="EJI166:EJP166"/>
    <mergeCell ref="EJQ166:EJX166"/>
    <mergeCell ref="EJY166:EKF166"/>
    <mergeCell ref="ERQ166:ERX166"/>
    <mergeCell ref="ERY166:ESF166"/>
    <mergeCell ref="ESG166:ESN166"/>
    <mergeCell ref="ESO166:ESV166"/>
    <mergeCell ref="ESW166:ETD166"/>
    <mergeCell ref="ETE166:ETL166"/>
    <mergeCell ref="EPU166:EQB166"/>
    <mergeCell ref="EQC166:EQJ166"/>
    <mergeCell ref="EQK166:EQR166"/>
    <mergeCell ref="EQS166:EQZ166"/>
    <mergeCell ref="ERA166:ERH166"/>
    <mergeCell ref="ERI166:ERP166"/>
    <mergeCell ref="ENY166:EOF166"/>
    <mergeCell ref="EOG166:EON166"/>
    <mergeCell ref="EOO166:EOV166"/>
    <mergeCell ref="EOW166:EPD166"/>
    <mergeCell ref="EPE166:EPL166"/>
    <mergeCell ref="EPM166:EPT166"/>
    <mergeCell ref="EXE166:EXL166"/>
    <mergeCell ref="EXM166:EXT166"/>
    <mergeCell ref="EXU166:EYB166"/>
    <mergeCell ref="EYC166:EYJ166"/>
    <mergeCell ref="EYK166:EYR166"/>
    <mergeCell ref="EYS166:EYZ166"/>
    <mergeCell ref="EVI166:EVP166"/>
    <mergeCell ref="EVQ166:EVX166"/>
    <mergeCell ref="EVY166:EWF166"/>
    <mergeCell ref="EWG166:EWN166"/>
    <mergeCell ref="EWO166:EWV166"/>
    <mergeCell ref="EWW166:EXD166"/>
    <mergeCell ref="ETM166:ETT166"/>
    <mergeCell ref="ETU166:EUB166"/>
    <mergeCell ref="EUC166:EUJ166"/>
    <mergeCell ref="EUK166:EUR166"/>
    <mergeCell ref="EUS166:EUZ166"/>
    <mergeCell ref="EVA166:EVH166"/>
    <mergeCell ref="FCS166:FCZ166"/>
    <mergeCell ref="FDA166:FDH166"/>
    <mergeCell ref="FDI166:FDP166"/>
    <mergeCell ref="FDQ166:FDX166"/>
    <mergeCell ref="FDY166:FEF166"/>
    <mergeCell ref="FEG166:FEN166"/>
    <mergeCell ref="FAW166:FBD166"/>
    <mergeCell ref="FBE166:FBL166"/>
    <mergeCell ref="FBM166:FBT166"/>
    <mergeCell ref="FBU166:FCB166"/>
    <mergeCell ref="FCC166:FCJ166"/>
    <mergeCell ref="FCK166:FCR166"/>
    <mergeCell ref="EZA166:EZH166"/>
    <mergeCell ref="EZI166:EZP166"/>
    <mergeCell ref="EZQ166:EZX166"/>
    <mergeCell ref="EZY166:FAF166"/>
    <mergeCell ref="FAG166:FAN166"/>
    <mergeCell ref="FAO166:FAV166"/>
    <mergeCell ref="FIG166:FIN166"/>
    <mergeCell ref="FIO166:FIV166"/>
    <mergeCell ref="FIW166:FJD166"/>
    <mergeCell ref="FJE166:FJL166"/>
    <mergeCell ref="FJM166:FJT166"/>
    <mergeCell ref="FJU166:FKB166"/>
    <mergeCell ref="FGK166:FGR166"/>
    <mergeCell ref="FGS166:FGZ166"/>
    <mergeCell ref="FHA166:FHH166"/>
    <mergeCell ref="FHI166:FHP166"/>
    <mergeCell ref="FHQ166:FHX166"/>
    <mergeCell ref="FHY166:FIF166"/>
    <mergeCell ref="FEO166:FEV166"/>
    <mergeCell ref="FEW166:FFD166"/>
    <mergeCell ref="FFE166:FFL166"/>
    <mergeCell ref="FFM166:FFT166"/>
    <mergeCell ref="FFU166:FGB166"/>
    <mergeCell ref="FGC166:FGJ166"/>
    <mergeCell ref="FNU166:FOB166"/>
    <mergeCell ref="FOC166:FOJ166"/>
    <mergeCell ref="FOK166:FOR166"/>
    <mergeCell ref="FOS166:FOZ166"/>
    <mergeCell ref="FPA166:FPH166"/>
    <mergeCell ref="FPI166:FPP166"/>
    <mergeCell ref="FLY166:FMF166"/>
    <mergeCell ref="FMG166:FMN166"/>
    <mergeCell ref="FMO166:FMV166"/>
    <mergeCell ref="FMW166:FND166"/>
    <mergeCell ref="FNE166:FNL166"/>
    <mergeCell ref="FNM166:FNT166"/>
    <mergeCell ref="FKC166:FKJ166"/>
    <mergeCell ref="FKK166:FKR166"/>
    <mergeCell ref="FKS166:FKZ166"/>
    <mergeCell ref="FLA166:FLH166"/>
    <mergeCell ref="FLI166:FLP166"/>
    <mergeCell ref="FLQ166:FLX166"/>
    <mergeCell ref="FTI166:FTP166"/>
    <mergeCell ref="FTQ166:FTX166"/>
    <mergeCell ref="FTY166:FUF166"/>
    <mergeCell ref="FUG166:FUN166"/>
    <mergeCell ref="FUO166:FUV166"/>
    <mergeCell ref="FUW166:FVD166"/>
    <mergeCell ref="FRM166:FRT166"/>
    <mergeCell ref="FRU166:FSB166"/>
    <mergeCell ref="FSC166:FSJ166"/>
    <mergeCell ref="FSK166:FSR166"/>
    <mergeCell ref="FSS166:FSZ166"/>
    <mergeCell ref="FTA166:FTH166"/>
    <mergeCell ref="FPQ166:FPX166"/>
    <mergeCell ref="FPY166:FQF166"/>
    <mergeCell ref="FQG166:FQN166"/>
    <mergeCell ref="FQO166:FQV166"/>
    <mergeCell ref="FQW166:FRD166"/>
    <mergeCell ref="FRE166:FRL166"/>
    <mergeCell ref="FYW166:FZD166"/>
    <mergeCell ref="FZE166:FZL166"/>
    <mergeCell ref="FZM166:FZT166"/>
    <mergeCell ref="FZU166:GAB166"/>
    <mergeCell ref="GAC166:GAJ166"/>
    <mergeCell ref="GAK166:GAR166"/>
    <mergeCell ref="FXA166:FXH166"/>
    <mergeCell ref="FXI166:FXP166"/>
    <mergeCell ref="FXQ166:FXX166"/>
    <mergeCell ref="FXY166:FYF166"/>
    <mergeCell ref="FYG166:FYN166"/>
    <mergeCell ref="FYO166:FYV166"/>
    <mergeCell ref="FVE166:FVL166"/>
    <mergeCell ref="FVM166:FVT166"/>
    <mergeCell ref="FVU166:FWB166"/>
    <mergeCell ref="FWC166:FWJ166"/>
    <mergeCell ref="FWK166:FWR166"/>
    <mergeCell ref="FWS166:FWZ166"/>
    <mergeCell ref="GEK166:GER166"/>
    <mergeCell ref="GES166:GEZ166"/>
    <mergeCell ref="GFA166:GFH166"/>
    <mergeCell ref="GFI166:GFP166"/>
    <mergeCell ref="GFQ166:GFX166"/>
    <mergeCell ref="GFY166:GGF166"/>
    <mergeCell ref="GCO166:GCV166"/>
    <mergeCell ref="GCW166:GDD166"/>
    <mergeCell ref="GDE166:GDL166"/>
    <mergeCell ref="GDM166:GDT166"/>
    <mergeCell ref="GDU166:GEB166"/>
    <mergeCell ref="GEC166:GEJ166"/>
    <mergeCell ref="GAS166:GAZ166"/>
    <mergeCell ref="GBA166:GBH166"/>
    <mergeCell ref="GBI166:GBP166"/>
    <mergeCell ref="GBQ166:GBX166"/>
    <mergeCell ref="GBY166:GCF166"/>
    <mergeCell ref="GCG166:GCN166"/>
    <mergeCell ref="GJY166:GKF166"/>
    <mergeCell ref="GKG166:GKN166"/>
    <mergeCell ref="GKO166:GKV166"/>
    <mergeCell ref="GKW166:GLD166"/>
    <mergeCell ref="GLE166:GLL166"/>
    <mergeCell ref="GLM166:GLT166"/>
    <mergeCell ref="GIC166:GIJ166"/>
    <mergeCell ref="GIK166:GIR166"/>
    <mergeCell ref="GIS166:GIZ166"/>
    <mergeCell ref="GJA166:GJH166"/>
    <mergeCell ref="GJI166:GJP166"/>
    <mergeCell ref="GJQ166:GJX166"/>
    <mergeCell ref="GGG166:GGN166"/>
    <mergeCell ref="GGO166:GGV166"/>
    <mergeCell ref="GGW166:GHD166"/>
    <mergeCell ref="GHE166:GHL166"/>
    <mergeCell ref="GHM166:GHT166"/>
    <mergeCell ref="GHU166:GIB166"/>
    <mergeCell ref="GPM166:GPT166"/>
    <mergeCell ref="GPU166:GQB166"/>
    <mergeCell ref="GQC166:GQJ166"/>
    <mergeCell ref="GQK166:GQR166"/>
    <mergeCell ref="GQS166:GQZ166"/>
    <mergeCell ref="GRA166:GRH166"/>
    <mergeCell ref="GNQ166:GNX166"/>
    <mergeCell ref="GNY166:GOF166"/>
    <mergeCell ref="GOG166:GON166"/>
    <mergeCell ref="GOO166:GOV166"/>
    <mergeCell ref="GOW166:GPD166"/>
    <mergeCell ref="GPE166:GPL166"/>
    <mergeCell ref="GLU166:GMB166"/>
    <mergeCell ref="GMC166:GMJ166"/>
    <mergeCell ref="GMK166:GMR166"/>
    <mergeCell ref="GMS166:GMZ166"/>
    <mergeCell ref="GNA166:GNH166"/>
    <mergeCell ref="GNI166:GNP166"/>
    <mergeCell ref="GVA166:GVH166"/>
    <mergeCell ref="GVI166:GVP166"/>
    <mergeCell ref="GVQ166:GVX166"/>
    <mergeCell ref="GVY166:GWF166"/>
    <mergeCell ref="GWG166:GWN166"/>
    <mergeCell ref="GWO166:GWV166"/>
    <mergeCell ref="GTE166:GTL166"/>
    <mergeCell ref="GTM166:GTT166"/>
    <mergeCell ref="GTU166:GUB166"/>
    <mergeCell ref="GUC166:GUJ166"/>
    <mergeCell ref="GUK166:GUR166"/>
    <mergeCell ref="GUS166:GUZ166"/>
    <mergeCell ref="GRI166:GRP166"/>
    <mergeCell ref="GRQ166:GRX166"/>
    <mergeCell ref="GRY166:GSF166"/>
    <mergeCell ref="GSG166:GSN166"/>
    <mergeCell ref="GSO166:GSV166"/>
    <mergeCell ref="GSW166:GTD166"/>
    <mergeCell ref="HAO166:HAV166"/>
    <mergeCell ref="HAW166:HBD166"/>
    <mergeCell ref="HBE166:HBL166"/>
    <mergeCell ref="HBM166:HBT166"/>
    <mergeCell ref="HBU166:HCB166"/>
    <mergeCell ref="HCC166:HCJ166"/>
    <mergeCell ref="GYS166:GYZ166"/>
    <mergeCell ref="GZA166:GZH166"/>
    <mergeCell ref="GZI166:GZP166"/>
    <mergeCell ref="GZQ166:GZX166"/>
    <mergeCell ref="GZY166:HAF166"/>
    <mergeCell ref="HAG166:HAN166"/>
    <mergeCell ref="GWW166:GXD166"/>
    <mergeCell ref="GXE166:GXL166"/>
    <mergeCell ref="GXM166:GXT166"/>
    <mergeCell ref="GXU166:GYB166"/>
    <mergeCell ref="GYC166:GYJ166"/>
    <mergeCell ref="GYK166:GYR166"/>
    <mergeCell ref="HGC166:HGJ166"/>
    <mergeCell ref="HGK166:HGR166"/>
    <mergeCell ref="HGS166:HGZ166"/>
    <mergeCell ref="HHA166:HHH166"/>
    <mergeCell ref="HHI166:HHP166"/>
    <mergeCell ref="HHQ166:HHX166"/>
    <mergeCell ref="HEG166:HEN166"/>
    <mergeCell ref="HEO166:HEV166"/>
    <mergeCell ref="HEW166:HFD166"/>
    <mergeCell ref="HFE166:HFL166"/>
    <mergeCell ref="HFM166:HFT166"/>
    <mergeCell ref="HFU166:HGB166"/>
    <mergeCell ref="HCK166:HCR166"/>
    <mergeCell ref="HCS166:HCZ166"/>
    <mergeCell ref="HDA166:HDH166"/>
    <mergeCell ref="HDI166:HDP166"/>
    <mergeCell ref="HDQ166:HDX166"/>
    <mergeCell ref="HDY166:HEF166"/>
    <mergeCell ref="HLQ166:HLX166"/>
    <mergeCell ref="HLY166:HMF166"/>
    <mergeCell ref="HMG166:HMN166"/>
    <mergeCell ref="HMO166:HMV166"/>
    <mergeCell ref="HMW166:HND166"/>
    <mergeCell ref="HNE166:HNL166"/>
    <mergeCell ref="HJU166:HKB166"/>
    <mergeCell ref="HKC166:HKJ166"/>
    <mergeCell ref="HKK166:HKR166"/>
    <mergeCell ref="HKS166:HKZ166"/>
    <mergeCell ref="HLA166:HLH166"/>
    <mergeCell ref="HLI166:HLP166"/>
    <mergeCell ref="HHY166:HIF166"/>
    <mergeCell ref="HIG166:HIN166"/>
    <mergeCell ref="HIO166:HIV166"/>
    <mergeCell ref="HIW166:HJD166"/>
    <mergeCell ref="HJE166:HJL166"/>
    <mergeCell ref="HJM166:HJT166"/>
    <mergeCell ref="HRE166:HRL166"/>
    <mergeCell ref="HRM166:HRT166"/>
    <mergeCell ref="HRU166:HSB166"/>
    <mergeCell ref="HSC166:HSJ166"/>
    <mergeCell ref="HSK166:HSR166"/>
    <mergeCell ref="HSS166:HSZ166"/>
    <mergeCell ref="HPI166:HPP166"/>
    <mergeCell ref="HPQ166:HPX166"/>
    <mergeCell ref="HPY166:HQF166"/>
    <mergeCell ref="HQG166:HQN166"/>
    <mergeCell ref="HQO166:HQV166"/>
    <mergeCell ref="HQW166:HRD166"/>
    <mergeCell ref="HNM166:HNT166"/>
    <mergeCell ref="HNU166:HOB166"/>
    <mergeCell ref="HOC166:HOJ166"/>
    <mergeCell ref="HOK166:HOR166"/>
    <mergeCell ref="HOS166:HOZ166"/>
    <mergeCell ref="HPA166:HPH166"/>
    <mergeCell ref="HWS166:HWZ166"/>
    <mergeCell ref="HXA166:HXH166"/>
    <mergeCell ref="HXI166:HXP166"/>
    <mergeCell ref="HXQ166:HXX166"/>
    <mergeCell ref="HXY166:HYF166"/>
    <mergeCell ref="HYG166:HYN166"/>
    <mergeCell ref="HUW166:HVD166"/>
    <mergeCell ref="HVE166:HVL166"/>
    <mergeCell ref="HVM166:HVT166"/>
    <mergeCell ref="HVU166:HWB166"/>
    <mergeCell ref="HWC166:HWJ166"/>
    <mergeCell ref="HWK166:HWR166"/>
    <mergeCell ref="HTA166:HTH166"/>
    <mergeCell ref="HTI166:HTP166"/>
    <mergeCell ref="HTQ166:HTX166"/>
    <mergeCell ref="HTY166:HUF166"/>
    <mergeCell ref="HUG166:HUN166"/>
    <mergeCell ref="HUO166:HUV166"/>
    <mergeCell ref="ICG166:ICN166"/>
    <mergeCell ref="ICO166:ICV166"/>
    <mergeCell ref="ICW166:IDD166"/>
    <mergeCell ref="IDE166:IDL166"/>
    <mergeCell ref="IDM166:IDT166"/>
    <mergeCell ref="IDU166:IEB166"/>
    <mergeCell ref="IAK166:IAR166"/>
    <mergeCell ref="IAS166:IAZ166"/>
    <mergeCell ref="IBA166:IBH166"/>
    <mergeCell ref="IBI166:IBP166"/>
    <mergeCell ref="IBQ166:IBX166"/>
    <mergeCell ref="IBY166:ICF166"/>
    <mergeCell ref="HYO166:HYV166"/>
    <mergeCell ref="HYW166:HZD166"/>
    <mergeCell ref="HZE166:HZL166"/>
    <mergeCell ref="HZM166:HZT166"/>
    <mergeCell ref="HZU166:IAB166"/>
    <mergeCell ref="IAC166:IAJ166"/>
    <mergeCell ref="IHU166:IIB166"/>
    <mergeCell ref="IIC166:IIJ166"/>
    <mergeCell ref="IIK166:IIR166"/>
    <mergeCell ref="IIS166:IIZ166"/>
    <mergeCell ref="IJA166:IJH166"/>
    <mergeCell ref="IJI166:IJP166"/>
    <mergeCell ref="IFY166:IGF166"/>
    <mergeCell ref="IGG166:IGN166"/>
    <mergeCell ref="IGO166:IGV166"/>
    <mergeCell ref="IGW166:IHD166"/>
    <mergeCell ref="IHE166:IHL166"/>
    <mergeCell ref="IHM166:IHT166"/>
    <mergeCell ref="IEC166:IEJ166"/>
    <mergeCell ref="IEK166:IER166"/>
    <mergeCell ref="IES166:IEZ166"/>
    <mergeCell ref="IFA166:IFH166"/>
    <mergeCell ref="IFI166:IFP166"/>
    <mergeCell ref="IFQ166:IFX166"/>
    <mergeCell ref="INI166:INP166"/>
    <mergeCell ref="INQ166:INX166"/>
    <mergeCell ref="INY166:IOF166"/>
    <mergeCell ref="IOG166:ION166"/>
    <mergeCell ref="IOO166:IOV166"/>
    <mergeCell ref="IOW166:IPD166"/>
    <mergeCell ref="ILM166:ILT166"/>
    <mergeCell ref="ILU166:IMB166"/>
    <mergeCell ref="IMC166:IMJ166"/>
    <mergeCell ref="IMK166:IMR166"/>
    <mergeCell ref="IMS166:IMZ166"/>
    <mergeCell ref="INA166:INH166"/>
    <mergeCell ref="IJQ166:IJX166"/>
    <mergeCell ref="IJY166:IKF166"/>
    <mergeCell ref="IKG166:IKN166"/>
    <mergeCell ref="IKO166:IKV166"/>
    <mergeCell ref="IKW166:ILD166"/>
    <mergeCell ref="ILE166:ILL166"/>
    <mergeCell ref="ISW166:ITD166"/>
    <mergeCell ref="ITE166:ITL166"/>
    <mergeCell ref="ITM166:ITT166"/>
    <mergeCell ref="ITU166:IUB166"/>
    <mergeCell ref="IUC166:IUJ166"/>
    <mergeCell ref="IUK166:IUR166"/>
    <mergeCell ref="IRA166:IRH166"/>
    <mergeCell ref="IRI166:IRP166"/>
    <mergeCell ref="IRQ166:IRX166"/>
    <mergeCell ref="IRY166:ISF166"/>
    <mergeCell ref="ISG166:ISN166"/>
    <mergeCell ref="ISO166:ISV166"/>
    <mergeCell ref="IPE166:IPL166"/>
    <mergeCell ref="IPM166:IPT166"/>
    <mergeCell ref="IPU166:IQB166"/>
    <mergeCell ref="IQC166:IQJ166"/>
    <mergeCell ref="IQK166:IQR166"/>
    <mergeCell ref="IQS166:IQZ166"/>
    <mergeCell ref="IYK166:IYR166"/>
    <mergeCell ref="IYS166:IYZ166"/>
    <mergeCell ref="IZA166:IZH166"/>
    <mergeCell ref="IZI166:IZP166"/>
    <mergeCell ref="IZQ166:IZX166"/>
    <mergeCell ref="IZY166:JAF166"/>
    <mergeCell ref="IWO166:IWV166"/>
    <mergeCell ref="IWW166:IXD166"/>
    <mergeCell ref="IXE166:IXL166"/>
    <mergeCell ref="IXM166:IXT166"/>
    <mergeCell ref="IXU166:IYB166"/>
    <mergeCell ref="IYC166:IYJ166"/>
    <mergeCell ref="IUS166:IUZ166"/>
    <mergeCell ref="IVA166:IVH166"/>
    <mergeCell ref="IVI166:IVP166"/>
    <mergeCell ref="IVQ166:IVX166"/>
    <mergeCell ref="IVY166:IWF166"/>
    <mergeCell ref="IWG166:IWN166"/>
    <mergeCell ref="JDY166:JEF166"/>
    <mergeCell ref="JEG166:JEN166"/>
    <mergeCell ref="JEO166:JEV166"/>
    <mergeCell ref="JEW166:JFD166"/>
    <mergeCell ref="JFE166:JFL166"/>
    <mergeCell ref="JFM166:JFT166"/>
    <mergeCell ref="JCC166:JCJ166"/>
    <mergeCell ref="JCK166:JCR166"/>
    <mergeCell ref="JCS166:JCZ166"/>
    <mergeCell ref="JDA166:JDH166"/>
    <mergeCell ref="JDI166:JDP166"/>
    <mergeCell ref="JDQ166:JDX166"/>
    <mergeCell ref="JAG166:JAN166"/>
    <mergeCell ref="JAO166:JAV166"/>
    <mergeCell ref="JAW166:JBD166"/>
    <mergeCell ref="JBE166:JBL166"/>
    <mergeCell ref="JBM166:JBT166"/>
    <mergeCell ref="JBU166:JCB166"/>
    <mergeCell ref="JJM166:JJT166"/>
    <mergeCell ref="JJU166:JKB166"/>
    <mergeCell ref="JKC166:JKJ166"/>
    <mergeCell ref="JKK166:JKR166"/>
    <mergeCell ref="JKS166:JKZ166"/>
    <mergeCell ref="JLA166:JLH166"/>
    <mergeCell ref="JHQ166:JHX166"/>
    <mergeCell ref="JHY166:JIF166"/>
    <mergeCell ref="JIG166:JIN166"/>
    <mergeCell ref="JIO166:JIV166"/>
    <mergeCell ref="JIW166:JJD166"/>
    <mergeCell ref="JJE166:JJL166"/>
    <mergeCell ref="JFU166:JGB166"/>
    <mergeCell ref="JGC166:JGJ166"/>
    <mergeCell ref="JGK166:JGR166"/>
    <mergeCell ref="JGS166:JGZ166"/>
    <mergeCell ref="JHA166:JHH166"/>
    <mergeCell ref="JHI166:JHP166"/>
    <mergeCell ref="JPA166:JPH166"/>
    <mergeCell ref="JPI166:JPP166"/>
    <mergeCell ref="JPQ166:JPX166"/>
    <mergeCell ref="JPY166:JQF166"/>
    <mergeCell ref="JQG166:JQN166"/>
    <mergeCell ref="JQO166:JQV166"/>
    <mergeCell ref="JNE166:JNL166"/>
    <mergeCell ref="JNM166:JNT166"/>
    <mergeCell ref="JNU166:JOB166"/>
    <mergeCell ref="JOC166:JOJ166"/>
    <mergeCell ref="JOK166:JOR166"/>
    <mergeCell ref="JOS166:JOZ166"/>
    <mergeCell ref="JLI166:JLP166"/>
    <mergeCell ref="JLQ166:JLX166"/>
    <mergeCell ref="JLY166:JMF166"/>
    <mergeCell ref="JMG166:JMN166"/>
    <mergeCell ref="JMO166:JMV166"/>
    <mergeCell ref="JMW166:JND166"/>
    <mergeCell ref="JUO166:JUV166"/>
    <mergeCell ref="JUW166:JVD166"/>
    <mergeCell ref="JVE166:JVL166"/>
    <mergeCell ref="JVM166:JVT166"/>
    <mergeCell ref="JVU166:JWB166"/>
    <mergeCell ref="JWC166:JWJ166"/>
    <mergeCell ref="JSS166:JSZ166"/>
    <mergeCell ref="JTA166:JTH166"/>
    <mergeCell ref="JTI166:JTP166"/>
    <mergeCell ref="JTQ166:JTX166"/>
    <mergeCell ref="JTY166:JUF166"/>
    <mergeCell ref="JUG166:JUN166"/>
    <mergeCell ref="JQW166:JRD166"/>
    <mergeCell ref="JRE166:JRL166"/>
    <mergeCell ref="JRM166:JRT166"/>
    <mergeCell ref="JRU166:JSB166"/>
    <mergeCell ref="JSC166:JSJ166"/>
    <mergeCell ref="JSK166:JSR166"/>
    <mergeCell ref="KAC166:KAJ166"/>
    <mergeCell ref="KAK166:KAR166"/>
    <mergeCell ref="KAS166:KAZ166"/>
    <mergeCell ref="KBA166:KBH166"/>
    <mergeCell ref="KBI166:KBP166"/>
    <mergeCell ref="KBQ166:KBX166"/>
    <mergeCell ref="JYG166:JYN166"/>
    <mergeCell ref="JYO166:JYV166"/>
    <mergeCell ref="JYW166:JZD166"/>
    <mergeCell ref="JZE166:JZL166"/>
    <mergeCell ref="JZM166:JZT166"/>
    <mergeCell ref="JZU166:KAB166"/>
    <mergeCell ref="JWK166:JWR166"/>
    <mergeCell ref="JWS166:JWZ166"/>
    <mergeCell ref="JXA166:JXH166"/>
    <mergeCell ref="JXI166:JXP166"/>
    <mergeCell ref="JXQ166:JXX166"/>
    <mergeCell ref="JXY166:JYF166"/>
    <mergeCell ref="KFQ166:KFX166"/>
    <mergeCell ref="KFY166:KGF166"/>
    <mergeCell ref="KGG166:KGN166"/>
    <mergeCell ref="KGO166:KGV166"/>
    <mergeCell ref="KGW166:KHD166"/>
    <mergeCell ref="KHE166:KHL166"/>
    <mergeCell ref="KDU166:KEB166"/>
    <mergeCell ref="KEC166:KEJ166"/>
    <mergeCell ref="KEK166:KER166"/>
    <mergeCell ref="KES166:KEZ166"/>
    <mergeCell ref="KFA166:KFH166"/>
    <mergeCell ref="KFI166:KFP166"/>
    <mergeCell ref="KBY166:KCF166"/>
    <mergeCell ref="KCG166:KCN166"/>
    <mergeCell ref="KCO166:KCV166"/>
    <mergeCell ref="KCW166:KDD166"/>
    <mergeCell ref="KDE166:KDL166"/>
    <mergeCell ref="KDM166:KDT166"/>
    <mergeCell ref="KLE166:KLL166"/>
    <mergeCell ref="KLM166:KLT166"/>
    <mergeCell ref="KLU166:KMB166"/>
    <mergeCell ref="KMC166:KMJ166"/>
    <mergeCell ref="KMK166:KMR166"/>
    <mergeCell ref="KMS166:KMZ166"/>
    <mergeCell ref="KJI166:KJP166"/>
    <mergeCell ref="KJQ166:KJX166"/>
    <mergeCell ref="KJY166:KKF166"/>
    <mergeCell ref="KKG166:KKN166"/>
    <mergeCell ref="KKO166:KKV166"/>
    <mergeCell ref="KKW166:KLD166"/>
    <mergeCell ref="KHM166:KHT166"/>
    <mergeCell ref="KHU166:KIB166"/>
    <mergeCell ref="KIC166:KIJ166"/>
    <mergeCell ref="KIK166:KIR166"/>
    <mergeCell ref="KIS166:KIZ166"/>
    <mergeCell ref="KJA166:KJH166"/>
    <mergeCell ref="KQS166:KQZ166"/>
    <mergeCell ref="KRA166:KRH166"/>
    <mergeCell ref="KRI166:KRP166"/>
    <mergeCell ref="KRQ166:KRX166"/>
    <mergeCell ref="KRY166:KSF166"/>
    <mergeCell ref="KSG166:KSN166"/>
    <mergeCell ref="KOW166:KPD166"/>
    <mergeCell ref="KPE166:KPL166"/>
    <mergeCell ref="KPM166:KPT166"/>
    <mergeCell ref="KPU166:KQB166"/>
    <mergeCell ref="KQC166:KQJ166"/>
    <mergeCell ref="KQK166:KQR166"/>
    <mergeCell ref="KNA166:KNH166"/>
    <mergeCell ref="KNI166:KNP166"/>
    <mergeCell ref="KNQ166:KNX166"/>
    <mergeCell ref="KNY166:KOF166"/>
    <mergeCell ref="KOG166:KON166"/>
    <mergeCell ref="KOO166:KOV166"/>
    <mergeCell ref="KWG166:KWN166"/>
    <mergeCell ref="KWO166:KWV166"/>
    <mergeCell ref="KWW166:KXD166"/>
    <mergeCell ref="KXE166:KXL166"/>
    <mergeCell ref="KXM166:KXT166"/>
    <mergeCell ref="KXU166:KYB166"/>
    <mergeCell ref="KUK166:KUR166"/>
    <mergeCell ref="KUS166:KUZ166"/>
    <mergeCell ref="KVA166:KVH166"/>
    <mergeCell ref="KVI166:KVP166"/>
    <mergeCell ref="KVQ166:KVX166"/>
    <mergeCell ref="KVY166:KWF166"/>
    <mergeCell ref="KSO166:KSV166"/>
    <mergeCell ref="KSW166:KTD166"/>
    <mergeCell ref="KTE166:KTL166"/>
    <mergeCell ref="KTM166:KTT166"/>
    <mergeCell ref="KTU166:KUB166"/>
    <mergeCell ref="KUC166:KUJ166"/>
    <mergeCell ref="LBU166:LCB166"/>
    <mergeCell ref="LCC166:LCJ166"/>
    <mergeCell ref="LCK166:LCR166"/>
    <mergeCell ref="LCS166:LCZ166"/>
    <mergeCell ref="LDA166:LDH166"/>
    <mergeCell ref="LDI166:LDP166"/>
    <mergeCell ref="KZY166:LAF166"/>
    <mergeCell ref="LAG166:LAN166"/>
    <mergeCell ref="LAO166:LAV166"/>
    <mergeCell ref="LAW166:LBD166"/>
    <mergeCell ref="LBE166:LBL166"/>
    <mergeCell ref="LBM166:LBT166"/>
    <mergeCell ref="KYC166:KYJ166"/>
    <mergeCell ref="KYK166:KYR166"/>
    <mergeCell ref="KYS166:KYZ166"/>
    <mergeCell ref="KZA166:KZH166"/>
    <mergeCell ref="KZI166:KZP166"/>
    <mergeCell ref="KZQ166:KZX166"/>
    <mergeCell ref="LHI166:LHP166"/>
    <mergeCell ref="LHQ166:LHX166"/>
    <mergeCell ref="LHY166:LIF166"/>
    <mergeCell ref="LIG166:LIN166"/>
    <mergeCell ref="LIO166:LIV166"/>
    <mergeCell ref="LIW166:LJD166"/>
    <mergeCell ref="LFM166:LFT166"/>
    <mergeCell ref="LFU166:LGB166"/>
    <mergeCell ref="LGC166:LGJ166"/>
    <mergeCell ref="LGK166:LGR166"/>
    <mergeCell ref="LGS166:LGZ166"/>
    <mergeCell ref="LHA166:LHH166"/>
    <mergeCell ref="LDQ166:LDX166"/>
    <mergeCell ref="LDY166:LEF166"/>
    <mergeCell ref="LEG166:LEN166"/>
    <mergeCell ref="LEO166:LEV166"/>
    <mergeCell ref="LEW166:LFD166"/>
    <mergeCell ref="LFE166:LFL166"/>
    <mergeCell ref="LMW166:LND166"/>
    <mergeCell ref="LNE166:LNL166"/>
    <mergeCell ref="LNM166:LNT166"/>
    <mergeCell ref="LNU166:LOB166"/>
    <mergeCell ref="LOC166:LOJ166"/>
    <mergeCell ref="LOK166:LOR166"/>
    <mergeCell ref="LLA166:LLH166"/>
    <mergeCell ref="LLI166:LLP166"/>
    <mergeCell ref="LLQ166:LLX166"/>
    <mergeCell ref="LLY166:LMF166"/>
    <mergeCell ref="LMG166:LMN166"/>
    <mergeCell ref="LMO166:LMV166"/>
    <mergeCell ref="LJE166:LJL166"/>
    <mergeCell ref="LJM166:LJT166"/>
    <mergeCell ref="LJU166:LKB166"/>
    <mergeCell ref="LKC166:LKJ166"/>
    <mergeCell ref="LKK166:LKR166"/>
    <mergeCell ref="LKS166:LKZ166"/>
    <mergeCell ref="LSK166:LSR166"/>
    <mergeCell ref="LSS166:LSZ166"/>
    <mergeCell ref="LTA166:LTH166"/>
    <mergeCell ref="LTI166:LTP166"/>
    <mergeCell ref="LTQ166:LTX166"/>
    <mergeCell ref="LTY166:LUF166"/>
    <mergeCell ref="LQO166:LQV166"/>
    <mergeCell ref="LQW166:LRD166"/>
    <mergeCell ref="LRE166:LRL166"/>
    <mergeCell ref="LRM166:LRT166"/>
    <mergeCell ref="LRU166:LSB166"/>
    <mergeCell ref="LSC166:LSJ166"/>
    <mergeCell ref="LOS166:LOZ166"/>
    <mergeCell ref="LPA166:LPH166"/>
    <mergeCell ref="LPI166:LPP166"/>
    <mergeCell ref="LPQ166:LPX166"/>
    <mergeCell ref="LPY166:LQF166"/>
    <mergeCell ref="LQG166:LQN166"/>
    <mergeCell ref="LXY166:LYF166"/>
    <mergeCell ref="LYG166:LYN166"/>
    <mergeCell ref="LYO166:LYV166"/>
    <mergeCell ref="LYW166:LZD166"/>
    <mergeCell ref="LZE166:LZL166"/>
    <mergeCell ref="LZM166:LZT166"/>
    <mergeCell ref="LWC166:LWJ166"/>
    <mergeCell ref="LWK166:LWR166"/>
    <mergeCell ref="LWS166:LWZ166"/>
    <mergeCell ref="LXA166:LXH166"/>
    <mergeCell ref="LXI166:LXP166"/>
    <mergeCell ref="LXQ166:LXX166"/>
    <mergeCell ref="LUG166:LUN166"/>
    <mergeCell ref="LUO166:LUV166"/>
    <mergeCell ref="LUW166:LVD166"/>
    <mergeCell ref="LVE166:LVL166"/>
    <mergeCell ref="LVM166:LVT166"/>
    <mergeCell ref="LVU166:LWB166"/>
    <mergeCell ref="MDM166:MDT166"/>
    <mergeCell ref="MDU166:MEB166"/>
    <mergeCell ref="MEC166:MEJ166"/>
    <mergeCell ref="MEK166:MER166"/>
    <mergeCell ref="MES166:MEZ166"/>
    <mergeCell ref="MFA166:MFH166"/>
    <mergeCell ref="MBQ166:MBX166"/>
    <mergeCell ref="MBY166:MCF166"/>
    <mergeCell ref="MCG166:MCN166"/>
    <mergeCell ref="MCO166:MCV166"/>
    <mergeCell ref="MCW166:MDD166"/>
    <mergeCell ref="MDE166:MDL166"/>
    <mergeCell ref="LZU166:MAB166"/>
    <mergeCell ref="MAC166:MAJ166"/>
    <mergeCell ref="MAK166:MAR166"/>
    <mergeCell ref="MAS166:MAZ166"/>
    <mergeCell ref="MBA166:MBH166"/>
    <mergeCell ref="MBI166:MBP166"/>
    <mergeCell ref="MJA166:MJH166"/>
    <mergeCell ref="MJI166:MJP166"/>
    <mergeCell ref="MJQ166:MJX166"/>
    <mergeCell ref="MJY166:MKF166"/>
    <mergeCell ref="MKG166:MKN166"/>
    <mergeCell ref="MKO166:MKV166"/>
    <mergeCell ref="MHE166:MHL166"/>
    <mergeCell ref="MHM166:MHT166"/>
    <mergeCell ref="MHU166:MIB166"/>
    <mergeCell ref="MIC166:MIJ166"/>
    <mergeCell ref="MIK166:MIR166"/>
    <mergeCell ref="MIS166:MIZ166"/>
    <mergeCell ref="MFI166:MFP166"/>
    <mergeCell ref="MFQ166:MFX166"/>
    <mergeCell ref="MFY166:MGF166"/>
    <mergeCell ref="MGG166:MGN166"/>
    <mergeCell ref="MGO166:MGV166"/>
    <mergeCell ref="MGW166:MHD166"/>
    <mergeCell ref="MOO166:MOV166"/>
    <mergeCell ref="MOW166:MPD166"/>
    <mergeCell ref="MPE166:MPL166"/>
    <mergeCell ref="MPM166:MPT166"/>
    <mergeCell ref="MPU166:MQB166"/>
    <mergeCell ref="MQC166:MQJ166"/>
    <mergeCell ref="MMS166:MMZ166"/>
    <mergeCell ref="MNA166:MNH166"/>
    <mergeCell ref="MNI166:MNP166"/>
    <mergeCell ref="MNQ166:MNX166"/>
    <mergeCell ref="MNY166:MOF166"/>
    <mergeCell ref="MOG166:MON166"/>
    <mergeCell ref="MKW166:MLD166"/>
    <mergeCell ref="MLE166:MLL166"/>
    <mergeCell ref="MLM166:MLT166"/>
    <mergeCell ref="MLU166:MMB166"/>
    <mergeCell ref="MMC166:MMJ166"/>
    <mergeCell ref="MMK166:MMR166"/>
    <mergeCell ref="MUC166:MUJ166"/>
    <mergeCell ref="MUK166:MUR166"/>
    <mergeCell ref="MUS166:MUZ166"/>
    <mergeCell ref="MVA166:MVH166"/>
    <mergeCell ref="MVI166:MVP166"/>
    <mergeCell ref="MVQ166:MVX166"/>
    <mergeCell ref="MSG166:MSN166"/>
    <mergeCell ref="MSO166:MSV166"/>
    <mergeCell ref="MSW166:MTD166"/>
    <mergeCell ref="MTE166:MTL166"/>
    <mergeCell ref="MTM166:MTT166"/>
    <mergeCell ref="MTU166:MUB166"/>
    <mergeCell ref="MQK166:MQR166"/>
    <mergeCell ref="MQS166:MQZ166"/>
    <mergeCell ref="MRA166:MRH166"/>
    <mergeCell ref="MRI166:MRP166"/>
    <mergeCell ref="MRQ166:MRX166"/>
    <mergeCell ref="MRY166:MSF166"/>
    <mergeCell ref="MZQ166:MZX166"/>
    <mergeCell ref="MZY166:NAF166"/>
    <mergeCell ref="NAG166:NAN166"/>
    <mergeCell ref="NAO166:NAV166"/>
    <mergeCell ref="NAW166:NBD166"/>
    <mergeCell ref="NBE166:NBL166"/>
    <mergeCell ref="MXU166:MYB166"/>
    <mergeCell ref="MYC166:MYJ166"/>
    <mergeCell ref="MYK166:MYR166"/>
    <mergeCell ref="MYS166:MYZ166"/>
    <mergeCell ref="MZA166:MZH166"/>
    <mergeCell ref="MZI166:MZP166"/>
    <mergeCell ref="MVY166:MWF166"/>
    <mergeCell ref="MWG166:MWN166"/>
    <mergeCell ref="MWO166:MWV166"/>
    <mergeCell ref="MWW166:MXD166"/>
    <mergeCell ref="MXE166:MXL166"/>
    <mergeCell ref="MXM166:MXT166"/>
    <mergeCell ref="NFE166:NFL166"/>
    <mergeCell ref="NFM166:NFT166"/>
    <mergeCell ref="NFU166:NGB166"/>
    <mergeCell ref="NGC166:NGJ166"/>
    <mergeCell ref="NGK166:NGR166"/>
    <mergeCell ref="NGS166:NGZ166"/>
    <mergeCell ref="NDI166:NDP166"/>
    <mergeCell ref="NDQ166:NDX166"/>
    <mergeCell ref="NDY166:NEF166"/>
    <mergeCell ref="NEG166:NEN166"/>
    <mergeCell ref="NEO166:NEV166"/>
    <mergeCell ref="NEW166:NFD166"/>
    <mergeCell ref="NBM166:NBT166"/>
    <mergeCell ref="NBU166:NCB166"/>
    <mergeCell ref="NCC166:NCJ166"/>
    <mergeCell ref="NCK166:NCR166"/>
    <mergeCell ref="NCS166:NCZ166"/>
    <mergeCell ref="NDA166:NDH166"/>
    <mergeCell ref="NKS166:NKZ166"/>
    <mergeCell ref="NLA166:NLH166"/>
    <mergeCell ref="NLI166:NLP166"/>
    <mergeCell ref="NLQ166:NLX166"/>
    <mergeCell ref="NLY166:NMF166"/>
    <mergeCell ref="NMG166:NMN166"/>
    <mergeCell ref="NIW166:NJD166"/>
    <mergeCell ref="NJE166:NJL166"/>
    <mergeCell ref="NJM166:NJT166"/>
    <mergeCell ref="NJU166:NKB166"/>
    <mergeCell ref="NKC166:NKJ166"/>
    <mergeCell ref="NKK166:NKR166"/>
    <mergeCell ref="NHA166:NHH166"/>
    <mergeCell ref="NHI166:NHP166"/>
    <mergeCell ref="NHQ166:NHX166"/>
    <mergeCell ref="NHY166:NIF166"/>
    <mergeCell ref="NIG166:NIN166"/>
    <mergeCell ref="NIO166:NIV166"/>
    <mergeCell ref="NQG166:NQN166"/>
    <mergeCell ref="NQO166:NQV166"/>
    <mergeCell ref="NQW166:NRD166"/>
    <mergeCell ref="NRE166:NRL166"/>
    <mergeCell ref="NRM166:NRT166"/>
    <mergeCell ref="NRU166:NSB166"/>
    <mergeCell ref="NOK166:NOR166"/>
    <mergeCell ref="NOS166:NOZ166"/>
    <mergeCell ref="NPA166:NPH166"/>
    <mergeCell ref="NPI166:NPP166"/>
    <mergeCell ref="NPQ166:NPX166"/>
    <mergeCell ref="NPY166:NQF166"/>
    <mergeCell ref="NMO166:NMV166"/>
    <mergeCell ref="NMW166:NND166"/>
    <mergeCell ref="NNE166:NNL166"/>
    <mergeCell ref="NNM166:NNT166"/>
    <mergeCell ref="NNU166:NOB166"/>
    <mergeCell ref="NOC166:NOJ166"/>
    <mergeCell ref="NVU166:NWB166"/>
    <mergeCell ref="NWC166:NWJ166"/>
    <mergeCell ref="NWK166:NWR166"/>
    <mergeCell ref="NWS166:NWZ166"/>
    <mergeCell ref="NXA166:NXH166"/>
    <mergeCell ref="NXI166:NXP166"/>
    <mergeCell ref="NTY166:NUF166"/>
    <mergeCell ref="NUG166:NUN166"/>
    <mergeCell ref="NUO166:NUV166"/>
    <mergeCell ref="NUW166:NVD166"/>
    <mergeCell ref="NVE166:NVL166"/>
    <mergeCell ref="NVM166:NVT166"/>
    <mergeCell ref="NSC166:NSJ166"/>
    <mergeCell ref="NSK166:NSR166"/>
    <mergeCell ref="NSS166:NSZ166"/>
    <mergeCell ref="NTA166:NTH166"/>
    <mergeCell ref="NTI166:NTP166"/>
    <mergeCell ref="NTQ166:NTX166"/>
    <mergeCell ref="OBI166:OBP166"/>
    <mergeCell ref="OBQ166:OBX166"/>
    <mergeCell ref="OBY166:OCF166"/>
    <mergeCell ref="OCG166:OCN166"/>
    <mergeCell ref="OCO166:OCV166"/>
    <mergeCell ref="OCW166:ODD166"/>
    <mergeCell ref="NZM166:NZT166"/>
    <mergeCell ref="NZU166:OAB166"/>
    <mergeCell ref="OAC166:OAJ166"/>
    <mergeCell ref="OAK166:OAR166"/>
    <mergeCell ref="OAS166:OAZ166"/>
    <mergeCell ref="OBA166:OBH166"/>
    <mergeCell ref="NXQ166:NXX166"/>
    <mergeCell ref="NXY166:NYF166"/>
    <mergeCell ref="NYG166:NYN166"/>
    <mergeCell ref="NYO166:NYV166"/>
    <mergeCell ref="NYW166:NZD166"/>
    <mergeCell ref="NZE166:NZL166"/>
    <mergeCell ref="OGW166:OHD166"/>
    <mergeCell ref="OHE166:OHL166"/>
    <mergeCell ref="OHM166:OHT166"/>
    <mergeCell ref="OHU166:OIB166"/>
    <mergeCell ref="OIC166:OIJ166"/>
    <mergeCell ref="OIK166:OIR166"/>
    <mergeCell ref="OFA166:OFH166"/>
    <mergeCell ref="OFI166:OFP166"/>
    <mergeCell ref="OFQ166:OFX166"/>
    <mergeCell ref="OFY166:OGF166"/>
    <mergeCell ref="OGG166:OGN166"/>
    <mergeCell ref="OGO166:OGV166"/>
    <mergeCell ref="ODE166:ODL166"/>
    <mergeCell ref="ODM166:ODT166"/>
    <mergeCell ref="ODU166:OEB166"/>
    <mergeCell ref="OEC166:OEJ166"/>
    <mergeCell ref="OEK166:OER166"/>
    <mergeCell ref="OES166:OEZ166"/>
    <mergeCell ref="OMK166:OMR166"/>
    <mergeCell ref="OMS166:OMZ166"/>
    <mergeCell ref="ONA166:ONH166"/>
    <mergeCell ref="ONI166:ONP166"/>
    <mergeCell ref="ONQ166:ONX166"/>
    <mergeCell ref="ONY166:OOF166"/>
    <mergeCell ref="OKO166:OKV166"/>
    <mergeCell ref="OKW166:OLD166"/>
    <mergeCell ref="OLE166:OLL166"/>
    <mergeCell ref="OLM166:OLT166"/>
    <mergeCell ref="OLU166:OMB166"/>
    <mergeCell ref="OMC166:OMJ166"/>
    <mergeCell ref="OIS166:OIZ166"/>
    <mergeCell ref="OJA166:OJH166"/>
    <mergeCell ref="OJI166:OJP166"/>
    <mergeCell ref="OJQ166:OJX166"/>
    <mergeCell ref="OJY166:OKF166"/>
    <mergeCell ref="OKG166:OKN166"/>
    <mergeCell ref="ORY166:OSF166"/>
    <mergeCell ref="OSG166:OSN166"/>
    <mergeCell ref="OSO166:OSV166"/>
    <mergeCell ref="OSW166:OTD166"/>
    <mergeCell ref="OTE166:OTL166"/>
    <mergeCell ref="OTM166:OTT166"/>
    <mergeCell ref="OQC166:OQJ166"/>
    <mergeCell ref="OQK166:OQR166"/>
    <mergeCell ref="OQS166:OQZ166"/>
    <mergeCell ref="ORA166:ORH166"/>
    <mergeCell ref="ORI166:ORP166"/>
    <mergeCell ref="ORQ166:ORX166"/>
    <mergeCell ref="OOG166:OON166"/>
    <mergeCell ref="OOO166:OOV166"/>
    <mergeCell ref="OOW166:OPD166"/>
    <mergeCell ref="OPE166:OPL166"/>
    <mergeCell ref="OPM166:OPT166"/>
    <mergeCell ref="OPU166:OQB166"/>
    <mergeCell ref="OXM166:OXT166"/>
    <mergeCell ref="OXU166:OYB166"/>
    <mergeCell ref="OYC166:OYJ166"/>
    <mergeCell ref="OYK166:OYR166"/>
    <mergeCell ref="OYS166:OYZ166"/>
    <mergeCell ref="OZA166:OZH166"/>
    <mergeCell ref="OVQ166:OVX166"/>
    <mergeCell ref="OVY166:OWF166"/>
    <mergeCell ref="OWG166:OWN166"/>
    <mergeCell ref="OWO166:OWV166"/>
    <mergeCell ref="OWW166:OXD166"/>
    <mergeCell ref="OXE166:OXL166"/>
    <mergeCell ref="OTU166:OUB166"/>
    <mergeCell ref="OUC166:OUJ166"/>
    <mergeCell ref="OUK166:OUR166"/>
    <mergeCell ref="OUS166:OUZ166"/>
    <mergeCell ref="OVA166:OVH166"/>
    <mergeCell ref="OVI166:OVP166"/>
    <mergeCell ref="PDA166:PDH166"/>
    <mergeCell ref="PDI166:PDP166"/>
    <mergeCell ref="PDQ166:PDX166"/>
    <mergeCell ref="PDY166:PEF166"/>
    <mergeCell ref="PEG166:PEN166"/>
    <mergeCell ref="PEO166:PEV166"/>
    <mergeCell ref="PBE166:PBL166"/>
    <mergeCell ref="PBM166:PBT166"/>
    <mergeCell ref="PBU166:PCB166"/>
    <mergeCell ref="PCC166:PCJ166"/>
    <mergeCell ref="PCK166:PCR166"/>
    <mergeCell ref="PCS166:PCZ166"/>
    <mergeCell ref="OZI166:OZP166"/>
    <mergeCell ref="OZQ166:OZX166"/>
    <mergeCell ref="OZY166:PAF166"/>
    <mergeCell ref="PAG166:PAN166"/>
    <mergeCell ref="PAO166:PAV166"/>
    <mergeCell ref="PAW166:PBD166"/>
    <mergeCell ref="PIO166:PIV166"/>
    <mergeCell ref="PIW166:PJD166"/>
    <mergeCell ref="PJE166:PJL166"/>
    <mergeCell ref="PJM166:PJT166"/>
    <mergeCell ref="PJU166:PKB166"/>
    <mergeCell ref="PKC166:PKJ166"/>
    <mergeCell ref="PGS166:PGZ166"/>
    <mergeCell ref="PHA166:PHH166"/>
    <mergeCell ref="PHI166:PHP166"/>
    <mergeCell ref="PHQ166:PHX166"/>
    <mergeCell ref="PHY166:PIF166"/>
    <mergeCell ref="PIG166:PIN166"/>
    <mergeCell ref="PEW166:PFD166"/>
    <mergeCell ref="PFE166:PFL166"/>
    <mergeCell ref="PFM166:PFT166"/>
    <mergeCell ref="PFU166:PGB166"/>
    <mergeCell ref="PGC166:PGJ166"/>
    <mergeCell ref="PGK166:PGR166"/>
    <mergeCell ref="POC166:POJ166"/>
    <mergeCell ref="POK166:POR166"/>
    <mergeCell ref="POS166:POZ166"/>
    <mergeCell ref="PPA166:PPH166"/>
    <mergeCell ref="PPI166:PPP166"/>
    <mergeCell ref="PPQ166:PPX166"/>
    <mergeCell ref="PMG166:PMN166"/>
    <mergeCell ref="PMO166:PMV166"/>
    <mergeCell ref="PMW166:PND166"/>
    <mergeCell ref="PNE166:PNL166"/>
    <mergeCell ref="PNM166:PNT166"/>
    <mergeCell ref="PNU166:POB166"/>
    <mergeCell ref="PKK166:PKR166"/>
    <mergeCell ref="PKS166:PKZ166"/>
    <mergeCell ref="PLA166:PLH166"/>
    <mergeCell ref="PLI166:PLP166"/>
    <mergeCell ref="PLQ166:PLX166"/>
    <mergeCell ref="PLY166:PMF166"/>
    <mergeCell ref="PTQ166:PTX166"/>
    <mergeCell ref="PTY166:PUF166"/>
    <mergeCell ref="PUG166:PUN166"/>
    <mergeCell ref="PUO166:PUV166"/>
    <mergeCell ref="PUW166:PVD166"/>
    <mergeCell ref="PVE166:PVL166"/>
    <mergeCell ref="PRU166:PSB166"/>
    <mergeCell ref="PSC166:PSJ166"/>
    <mergeCell ref="PSK166:PSR166"/>
    <mergeCell ref="PSS166:PSZ166"/>
    <mergeCell ref="PTA166:PTH166"/>
    <mergeCell ref="PTI166:PTP166"/>
    <mergeCell ref="PPY166:PQF166"/>
    <mergeCell ref="PQG166:PQN166"/>
    <mergeCell ref="PQO166:PQV166"/>
    <mergeCell ref="PQW166:PRD166"/>
    <mergeCell ref="PRE166:PRL166"/>
    <mergeCell ref="PRM166:PRT166"/>
    <mergeCell ref="PZE166:PZL166"/>
    <mergeCell ref="PZM166:PZT166"/>
    <mergeCell ref="PZU166:QAB166"/>
    <mergeCell ref="QAC166:QAJ166"/>
    <mergeCell ref="QAK166:QAR166"/>
    <mergeCell ref="QAS166:QAZ166"/>
    <mergeCell ref="PXI166:PXP166"/>
    <mergeCell ref="PXQ166:PXX166"/>
    <mergeCell ref="PXY166:PYF166"/>
    <mergeCell ref="PYG166:PYN166"/>
    <mergeCell ref="PYO166:PYV166"/>
    <mergeCell ref="PYW166:PZD166"/>
    <mergeCell ref="PVM166:PVT166"/>
    <mergeCell ref="PVU166:PWB166"/>
    <mergeCell ref="PWC166:PWJ166"/>
    <mergeCell ref="PWK166:PWR166"/>
    <mergeCell ref="PWS166:PWZ166"/>
    <mergeCell ref="PXA166:PXH166"/>
    <mergeCell ref="QES166:QEZ166"/>
    <mergeCell ref="QFA166:QFH166"/>
    <mergeCell ref="QFI166:QFP166"/>
    <mergeCell ref="QFQ166:QFX166"/>
    <mergeCell ref="QFY166:QGF166"/>
    <mergeCell ref="QGG166:QGN166"/>
    <mergeCell ref="QCW166:QDD166"/>
    <mergeCell ref="QDE166:QDL166"/>
    <mergeCell ref="QDM166:QDT166"/>
    <mergeCell ref="QDU166:QEB166"/>
    <mergeCell ref="QEC166:QEJ166"/>
    <mergeCell ref="QEK166:QER166"/>
    <mergeCell ref="QBA166:QBH166"/>
    <mergeCell ref="QBI166:QBP166"/>
    <mergeCell ref="QBQ166:QBX166"/>
    <mergeCell ref="QBY166:QCF166"/>
    <mergeCell ref="QCG166:QCN166"/>
    <mergeCell ref="QCO166:QCV166"/>
    <mergeCell ref="QKG166:QKN166"/>
    <mergeCell ref="QKO166:QKV166"/>
    <mergeCell ref="QKW166:QLD166"/>
    <mergeCell ref="QLE166:QLL166"/>
    <mergeCell ref="QLM166:QLT166"/>
    <mergeCell ref="QLU166:QMB166"/>
    <mergeCell ref="QIK166:QIR166"/>
    <mergeCell ref="QIS166:QIZ166"/>
    <mergeCell ref="QJA166:QJH166"/>
    <mergeCell ref="QJI166:QJP166"/>
    <mergeCell ref="QJQ166:QJX166"/>
    <mergeCell ref="QJY166:QKF166"/>
    <mergeCell ref="QGO166:QGV166"/>
    <mergeCell ref="QGW166:QHD166"/>
    <mergeCell ref="QHE166:QHL166"/>
    <mergeCell ref="QHM166:QHT166"/>
    <mergeCell ref="QHU166:QIB166"/>
    <mergeCell ref="QIC166:QIJ166"/>
    <mergeCell ref="QPU166:QQB166"/>
    <mergeCell ref="QQC166:QQJ166"/>
    <mergeCell ref="QQK166:QQR166"/>
    <mergeCell ref="QQS166:QQZ166"/>
    <mergeCell ref="QRA166:QRH166"/>
    <mergeCell ref="QRI166:QRP166"/>
    <mergeCell ref="QNY166:QOF166"/>
    <mergeCell ref="QOG166:QON166"/>
    <mergeCell ref="QOO166:QOV166"/>
    <mergeCell ref="QOW166:QPD166"/>
    <mergeCell ref="QPE166:QPL166"/>
    <mergeCell ref="QPM166:QPT166"/>
    <mergeCell ref="QMC166:QMJ166"/>
    <mergeCell ref="QMK166:QMR166"/>
    <mergeCell ref="QMS166:QMZ166"/>
    <mergeCell ref="QNA166:QNH166"/>
    <mergeCell ref="QNI166:QNP166"/>
    <mergeCell ref="QNQ166:QNX166"/>
    <mergeCell ref="QVI166:QVP166"/>
    <mergeCell ref="QVQ166:QVX166"/>
    <mergeCell ref="QVY166:QWF166"/>
    <mergeCell ref="QWG166:QWN166"/>
    <mergeCell ref="QWO166:QWV166"/>
    <mergeCell ref="QWW166:QXD166"/>
    <mergeCell ref="QTM166:QTT166"/>
    <mergeCell ref="QTU166:QUB166"/>
    <mergeCell ref="QUC166:QUJ166"/>
    <mergeCell ref="QUK166:QUR166"/>
    <mergeCell ref="QUS166:QUZ166"/>
    <mergeCell ref="QVA166:QVH166"/>
    <mergeCell ref="QRQ166:QRX166"/>
    <mergeCell ref="QRY166:QSF166"/>
    <mergeCell ref="QSG166:QSN166"/>
    <mergeCell ref="QSO166:QSV166"/>
    <mergeCell ref="QSW166:QTD166"/>
    <mergeCell ref="QTE166:QTL166"/>
    <mergeCell ref="RAW166:RBD166"/>
    <mergeCell ref="RBE166:RBL166"/>
    <mergeCell ref="RBM166:RBT166"/>
    <mergeCell ref="RBU166:RCB166"/>
    <mergeCell ref="RCC166:RCJ166"/>
    <mergeCell ref="RCK166:RCR166"/>
    <mergeCell ref="QZA166:QZH166"/>
    <mergeCell ref="QZI166:QZP166"/>
    <mergeCell ref="QZQ166:QZX166"/>
    <mergeCell ref="QZY166:RAF166"/>
    <mergeCell ref="RAG166:RAN166"/>
    <mergeCell ref="RAO166:RAV166"/>
    <mergeCell ref="QXE166:QXL166"/>
    <mergeCell ref="QXM166:QXT166"/>
    <mergeCell ref="QXU166:QYB166"/>
    <mergeCell ref="QYC166:QYJ166"/>
    <mergeCell ref="QYK166:QYR166"/>
    <mergeCell ref="QYS166:QYZ166"/>
    <mergeCell ref="RGK166:RGR166"/>
    <mergeCell ref="RGS166:RGZ166"/>
    <mergeCell ref="RHA166:RHH166"/>
    <mergeCell ref="RHI166:RHP166"/>
    <mergeCell ref="RHQ166:RHX166"/>
    <mergeCell ref="RHY166:RIF166"/>
    <mergeCell ref="REO166:REV166"/>
    <mergeCell ref="REW166:RFD166"/>
    <mergeCell ref="RFE166:RFL166"/>
    <mergeCell ref="RFM166:RFT166"/>
    <mergeCell ref="RFU166:RGB166"/>
    <mergeCell ref="RGC166:RGJ166"/>
    <mergeCell ref="RCS166:RCZ166"/>
    <mergeCell ref="RDA166:RDH166"/>
    <mergeCell ref="RDI166:RDP166"/>
    <mergeCell ref="RDQ166:RDX166"/>
    <mergeCell ref="RDY166:REF166"/>
    <mergeCell ref="REG166:REN166"/>
    <mergeCell ref="RLY166:RMF166"/>
    <mergeCell ref="RMG166:RMN166"/>
    <mergeCell ref="RMO166:RMV166"/>
    <mergeCell ref="RMW166:RND166"/>
    <mergeCell ref="RNE166:RNL166"/>
    <mergeCell ref="RNM166:RNT166"/>
    <mergeCell ref="RKC166:RKJ166"/>
    <mergeCell ref="RKK166:RKR166"/>
    <mergeCell ref="RKS166:RKZ166"/>
    <mergeCell ref="RLA166:RLH166"/>
    <mergeCell ref="RLI166:RLP166"/>
    <mergeCell ref="RLQ166:RLX166"/>
    <mergeCell ref="RIG166:RIN166"/>
    <mergeCell ref="RIO166:RIV166"/>
    <mergeCell ref="RIW166:RJD166"/>
    <mergeCell ref="RJE166:RJL166"/>
    <mergeCell ref="RJM166:RJT166"/>
    <mergeCell ref="RJU166:RKB166"/>
    <mergeCell ref="RRM166:RRT166"/>
    <mergeCell ref="RRU166:RSB166"/>
    <mergeCell ref="RSC166:RSJ166"/>
    <mergeCell ref="RSK166:RSR166"/>
    <mergeCell ref="RSS166:RSZ166"/>
    <mergeCell ref="RTA166:RTH166"/>
    <mergeCell ref="RPQ166:RPX166"/>
    <mergeCell ref="RPY166:RQF166"/>
    <mergeCell ref="RQG166:RQN166"/>
    <mergeCell ref="RQO166:RQV166"/>
    <mergeCell ref="RQW166:RRD166"/>
    <mergeCell ref="RRE166:RRL166"/>
    <mergeCell ref="RNU166:ROB166"/>
    <mergeCell ref="ROC166:ROJ166"/>
    <mergeCell ref="ROK166:ROR166"/>
    <mergeCell ref="ROS166:ROZ166"/>
    <mergeCell ref="RPA166:RPH166"/>
    <mergeCell ref="RPI166:RPP166"/>
    <mergeCell ref="RXA166:RXH166"/>
    <mergeCell ref="RXI166:RXP166"/>
    <mergeCell ref="RXQ166:RXX166"/>
    <mergeCell ref="RXY166:RYF166"/>
    <mergeCell ref="RYG166:RYN166"/>
    <mergeCell ref="RYO166:RYV166"/>
    <mergeCell ref="RVE166:RVL166"/>
    <mergeCell ref="RVM166:RVT166"/>
    <mergeCell ref="RVU166:RWB166"/>
    <mergeCell ref="RWC166:RWJ166"/>
    <mergeCell ref="RWK166:RWR166"/>
    <mergeCell ref="RWS166:RWZ166"/>
    <mergeCell ref="RTI166:RTP166"/>
    <mergeCell ref="RTQ166:RTX166"/>
    <mergeCell ref="RTY166:RUF166"/>
    <mergeCell ref="RUG166:RUN166"/>
    <mergeCell ref="RUO166:RUV166"/>
    <mergeCell ref="RUW166:RVD166"/>
    <mergeCell ref="SCO166:SCV166"/>
    <mergeCell ref="SCW166:SDD166"/>
    <mergeCell ref="SDE166:SDL166"/>
    <mergeCell ref="SDM166:SDT166"/>
    <mergeCell ref="SDU166:SEB166"/>
    <mergeCell ref="SEC166:SEJ166"/>
    <mergeCell ref="SAS166:SAZ166"/>
    <mergeCell ref="SBA166:SBH166"/>
    <mergeCell ref="SBI166:SBP166"/>
    <mergeCell ref="SBQ166:SBX166"/>
    <mergeCell ref="SBY166:SCF166"/>
    <mergeCell ref="SCG166:SCN166"/>
    <mergeCell ref="RYW166:RZD166"/>
    <mergeCell ref="RZE166:RZL166"/>
    <mergeCell ref="RZM166:RZT166"/>
    <mergeCell ref="RZU166:SAB166"/>
    <mergeCell ref="SAC166:SAJ166"/>
    <mergeCell ref="SAK166:SAR166"/>
    <mergeCell ref="SIC166:SIJ166"/>
    <mergeCell ref="SIK166:SIR166"/>
    <mergeCell ref="SIS166:SIZ166"/>
    <mergeCell ref="SJA166:SJH166"/>
    <mergeCell ref="SJI166:SJP166"/>
    <mergeCell ref="SJQ166:SJX166"/>
    <mergeCell ref="SGG166:SGN166"/>
    <mergeCell ref="SGO166:SGV166"/>
    <mergeCell ref="SGW166:SHD166"/>
    <mergeCell ref="SHE166:SHL166"/>
    <mergeCell ref="SHM166:SHT166"/>
    <mergeCell ref="SHU166:SIB166"/>
    <mergeCell ref="SEK166:SER166"/>
    <mergeCell ref="SES166:SEZ166"/>
    <mergeCell ref="SFA166:SFH166"/>
    <mergeCell ref="SFI166:SFP166"/>
    <mergeCell ref="SFQ166:SFX166"/>
    <mergeCell ref="SFY166:SGF166"/>
    <mergeCell ref="SNQ166:SNX166"/>
    <mergeCell ref="SNY166:SOF166"/>
    <mergeCell ref="SOG166:SON166"/>
    <mergeCell ref="SOO166:SOV166"/>
    <mergeCell ref="SOW166:SPD166"/>
    <mergeCell ref="SPE166:SPL166"/>
    <mergeCell ref="SLU166:SMB166"/>
    <mergeCell ref="SMC166:SMJ166"/>
    <mergeCell ref="SMK166:SMR166"/>
    <mergeCell ref="SMS166:SMZ166"/>
    <mergeCell ref="SNA166:SNH166"/>
    <mergeCell ref="SNI166:SNP166"/>
    <mergeCell ref="SJY166:SKF166"/>
    <mergeCell ref="SKG166:SKN166"/>
    <mergeCell ref="SKO166:SKV166"/>
    <mergeCell ref="SKW166:SLD166"/>
    <mergeCell ref="SLE166:SLL166"/>
    <mergeCell ref="SLM166:SLT166"/>
    <mergeCell ref="STE166:STL166"/>
    <mergeCell ref="STM166:STT166"/>
    <mergeCell ref="STU166:SUB166"/>
    <mergeCell ref="SUC166:SUJ166"/>
    <mergeCell ref="SUK166:SUR166"/>
    <mergeCell ref="SUS166:SUZ166"/>
    <mergeCell ref="SRI166:SRP166"/>
    <mergeCell ref="SRQ166:SRX166"/>
    <mergeCell ref="SRY166:SSF166"/>
    <mergeCell ref="SSG166:SSN166"/>
    <mergeCell ref="SSO166:SSV166"/>
    <mergeCell ref="SSW166:STD166"/>
    <mergeCell ref="SPM166:SPT166"/>
    <mergeCell ref="SPU166:SQB166"/>
    <mergeCell ref="SQC166:SQJ166"/>
    <mergeCell ref="SQK166:SQR166"/>
    <mergeCell ref="SQS166:SQZ166"/>
    <mergeCell ref="SRA166:SRH166"/>
    <mergeCell ref="SYS166:SYZ166"/>
    <mergeCell ref="SZA166:SZH166"/>
    <mergeCell ref="SZI166:SZP166"/>
    <mergeCell ref="SZQ166:SZX166"/>
    <mergeCell ref="SZY166:TAF166"/>
    <mergeCell ref="TAG166:TAN166"/>
    <mergeCell ref="SWW166:SXD166"/>
    <mergeCell ref="SXE166:SXL166"/>
    <mergeCell ref="SXM166:SXT166"/>
    <mergeCell ref="SXU166:SYB166"/>
    <mergeCell ref="SYC166:SYJ166"/>
    <mergeCell ref="SYK166:SYR166"/>
    <mergeCell ref="SVA166:SVH166"/>
    <mergeCell ref="SVI166:SVP166"/>
    <mergeCell ref="SVQ166:SVX166"/>
    <mergeCell ref="SVY166:SWF166"/>
    <mergeCell ref="SWG166:SWN166"/>
    <mergeCell ref="SWO166:SWV166"/>
    <mergeCell ref="TEG166:TEN166"/>
    <mergeCell ref="TEO166:TEV166"/>
    <mergeCell ref="TEW166:TFD166"/>
    <mergeCell ref="TFE166:TFL166"/>
    <mergeCell ref="TFM166:TFT166"/>
    <mergeCell ref="TFU166:TGB166"/>
    <mergeCell ref="TCK166:TCR166"/>
    <mergeCell ref="TCS166:TCZ166"/>
    <mergeCell ref="TDA166:TDH166"/>
    <mergeCell ref="TDI166:TDP166"/>
    <mergeCell ref="TDQ166:TDX166"/>
    <mergeCell ref="TDY166:TEF166"/>
    <mergeCell ref="TAO166:TAV166"/>
    <mergeCell ref="TAW166:TBD166"/>
    <mergeCell ref="TBE166:TBL166"/>
    <mergeCell ref="TBM166:TBT166"/>
    <mergeCell ref="TBU166:TCB166"/>
    <mergeCell ref="TCC166:TCJ166"/>
    <mergeCell ref="TJU166:TKB166"/>
    <mergeCell ref="TKC166:TKJ166"/>
    <mergeCell ref="TKK166:TKR166"/>
    <mergeCell ref="TKS166:TKZ166"/>
    <mergeCell ref="TLA166:TLH166"/>
    <mergeCell ref="TLI166:TLP166"/>
    <mergeCell ref="THY166:TIF166"/>
    <mergeCell ref="TIG166:TIN166"/>
    <mergeCell ref="TIO166:TIV166"/>
    <mergeCell ref="TIW166:TJD166"/>
    <mergeCell ref="TJE166:TJL166"/>
    <mergeCell ref="TJM166:TJT166"/>
    <mergeCell ref="TGC166:TGJ166"/>
    <mergeCell ref="TGK166:TGR166"/>
    <mergeCell ref="TGS166:TGZ166"/>
    <mergeCell ref="THA166:THH166"/>
    <mergeCell ref="THI166:THP166"/>
    <mergeCell ref="THQ166:THX166"/>
    <mergeCell ref="TPI166:TPP166"/>
    <mergeCell ref="TPQ166:TPX166"/>
    <mergeCell ref="TPY166:TQF166"/>
    <mergeCell ref="TQG166:TQN166"/>
    <mergeCell ref="TQO166:TQV166"/>
    <mergeCell ref="TQW166:TRD166"/>
    <mergeCell ref="TNM166:TNT166"/>
    <mergeCell ref="TNU166:TOB166"/>
    <mergeCell ref="TOC166:TOJ166"/>
    <mergeCell ref="TOK166:TOR166"/>
    <mergeCell ref="TOS166:TOZ166"/>
    <mergeCell ref="TPA166:TPH166"/>
    <mergeCell ref="TLQ166:TLX166"/>
    <mergeCell ref="TLY166:TMF166"/>
    <mergeCell ref="TMG166:TMN166"/>
    <mergeCell ref="TMO166:TMV166"/>
    <mergeCell ref="TMW166:TND166"/>
    <mergeCell ref="TNE166:TNL166"/>
    <mergeCell ref="TUW166:TVD166"/>
    <mergeCell ref="TVE166:TVL166"/>
    <mergeCell ref="TVM166:TVT166"/>
    <mergeCell ref="TVU166:TWB166"/>
    <mergeCell ref="TWC166:TWJ166"/>
    <mergeCell ref="TWK166:TWR166"/>
    <mergeCell ref="TTA166:TTH166"/>
    <mergeCell ref="TTI166:TTP166"/>
    <mergeCell ref="TTQ166:TTX166"/>
    <mergeCell ref="TTY166:TUF166"/>
    <mergeCell ref="TUG166:TUN166"/>
    <mergeCell ref="TUO166:TUV166"/>
    <mergeCell ref="TRE166:TRL166"/>
    <mergeCell ref="TRM166:TRT166"/>
    <mergeCell ref="TRU166:TSB166"/>
    <mergeCell ref="TSC166:TSJ166"/>
    <mergeCell ref="TSK166:TSR166"/>
    <mergeCell ref="TSS166:TSZ166"/>
    <mergeCell ref="UAK166:UAR166"/>
    <mergeCell ref="UAS166:UAZ166"/>
    <mergeCell ref="UBA166:UBH166"/>
    <mergeCell ref="UBI166:UBP166"/>
    <mergeCell ref="UBQ166:UBX166"/>
    <mergeCell ref="UBY166:UCF166"/>
    <mergeCell ref="TYO166:TYV166"/>
    <mergeCell ref="TYW166:TZD166"/>
    <mergeCell ref="TZE166:TZL166"/>
    <mergeCell ref="TZM166:TZT166"/>
    <mergeCell ref="TZU166:UAB166"/>
    <mergeCell ref="UAC166:UAJ166"/>
    <mergeCell ref="TWS166:TWZ166"/>
    <mergeCell ref="TXA166:TXH166"/>
    <mergeCell ref="TXI166:TXP166"/>
    <mergeCell ref="TXQ166:TXX166"/>
    <mergeCell ref="TXY166:TYF166"/>
    <mergeCell ref="TYG166:TYN166"/>
    <mergeCell ref="UFY166:UGF166"/>
    <mergeCell ref="UGG166:UGN166"/>
    <mergeCell ref="UGO166:UGV166"/>
    <mergeCell ref="UGW166:UHD166"/>
    <mergeCell ref="UHE166:UHL166"/>
    <mergeCell ref="UHM166:UHT166"/>
    <mergeCell ref="UEC166:UEJ166"/>
    <mergeCell ref="UEK166:UER166"/>
    <mergeCell ref="UES166:UEZ166"/>
    <mergeCell ref="UFA166:UFH166"/>
    <mergeCell ref="UFI166:UFP166"/>
    <mergeCell ref="UFQ166:UFX166"/>
    <mergeCell ref="UCG166:UCN166"/>
    <mergeCell ref="UCO166:UCV166"/>
    <mergeCell ref="UCW166:UDD166"/>
    <mergeCell ref="UDE166:UDL166"/>
    <mergeCell ref="UDM166:UDT166"/>
    <mergeCell ref="UDU166:UEB166"/>
    <mergeCell ref="ULM166:ULT166"/>
    <mergeCell ref="ULU166:UMB166"/>
    <mergeCell ref="UMC166:UMJ166"/>
    <mergeCell ref="UMK166:UMR166"/>
    <mergeCell ref="UMS166:UMZ166"/>
    <mergeCell ref="UNA166:UNH166"/>
    <mergeCell ref="UJQ166:UJX166"/>
    <mergeCell ref="UJY166:UKF166"/>
    <mergeCell ref="UKG166:UKN166"/>
    <mergeCell ref="UKO166:UKV166"/>
    <mergeCell ref="UKW166:ULD166"/>
    <mergeCell ref="ULE166:ULL166"/>
    <mergeCell ref="UHU166:UIB166"/>
    <mergeCell ref="UIC166:UIJ166"/>
    <mergeCell ref="UIK166:UIR166"/>
    <mergeCell ref="UIS166:UIZ166"/>
    <mergeCell ref="UJA166:UJH166"/>
    <mergeCell ref="UJI166:UJP166"/>
    <mergeCell ref="URA166:URH166"/>
    <mergeCell ref="URI166:URP166"/>
    <mergeCell ref="URQ166:URX166"/>
    <mergeCell ref="URY166:USF166"/>
    <mergeCell ref="USG166:USN166"/>
    <mergeCell ref="USO166:USV166"/>
    <mergeCell ref="UPE166:UPL166"/>
    <mergeCell ref="UPM166:UPT166"/>
    <mergeCell ref="UPU166:UQB166"/>
    <mergeCell ref="UQC166:UQJ166"/>
    <mergeCell ref="UQK166:UQR166"/>
    <mergeCell ref="UQS166:UQZ166"/>
    <mergeCell ref="UNI166:UNP166"/>
    <mergeCell ref="UNQ166:UNX166"/>
    <mergeCell ref="UNY166:UOF166"/>
    <mergeCell ref="UOG166:UON166"/>
    <mergeCell ref="UOO166:UOV166"/>
    <mergeCell ref="UOW166:UPD166"/>
    <mergeCell ref="UWO166:UWV166"/>
    <mergeCell ref="UWW166:UXD166"/>
    <mergeCell ref="UXE166:UXL166"/>
    <mergeCell ref="UXM166:UXT166"/>
    <mergeCell ref="UXU166:UYB166"/>
    <mergeCell ref="UYC166:UYJ166"/>
    <mergeCell ref="UUS166:UUZ166"/>
    <mergeCell ref="UVA166:UVH166"/>
    <mergeCell ref="UVI166:UVP166"/>
    <mergeCell ref="UVQ166:UVX166"/>
    <mergeCell ref="UVY166:UWF166"/>
    <mergeCell ref="UWG166:UWN166"/>
    <mergeCell ref="USW166:UTD166"/>
    <mergeCell ref="UTE166:UTL166"/>
    <mergeCell ref="UTM166:UTT166"/>
    <mergeCell ref="UTU166:UUB166"/>
    <mergeCell ref="UUC166:UUJ166"/>
    <mergeCell ref="UUK166:UUR166"/>
    <mergeCell ref="VCC166:VCJ166"/>
    <mergeCell ref="VCK166:VCR166"/>
    <mergeCell ref="VCS166:VCZ166"/>
    <mergeCell ref="VDA166:VDH166"/>
    <mergeCell ref="VDI166:VDP166"/>
    <mergeCell ref="VDQ166:VDX166"/>
    <mergeCell ref="VAG166:VAN166"/>
    <mergeCell ref="VAO166:VAV166"/>
    <mergeCell ref="VAW166:VBD166"/>
    <mergeCell ref="VBE166:VBL166"/>
    <mergeCell ref="VBM166:VBT166"/>
    <mergeCell ref="VBU166:VCB166"/>
    <mergeCell ref="UYK166:UYR166"/>
    <mergeCell ref="UYS166:UYZ166"/>
    <mergeCell ref="UZA166:UZH166"/>
    <mergeCell ref="UZI166:UZP166"/>
    <mergeCell ref="UZQ166:UZX166"/>
    <mergeCell ref="UZY166:VAF166"/>
    <mergeCell ref="VHQ166:VHX166"/>
    <mergeCell ref="VHY166:VIF166"/>
    <mergeCell ref="VIG166:VIN166"/>
    <mergeCell ref="VIO166:VIV166"/>
    <mergeCell ref="VIW166:VJD166"/>
    <mergeCell ref="VJE166:VJL166"/>
    <mergeCell ref="VFU166:VGB166"/>
    <mergeCell ref="VGC166:VGJ166"/>
    <mergeCell ref="VGK166:VGR166"/>
    <mergeCell ref="VGS166:VGZ166"/>
    <mergeCell ref="VHA166:VHH166"/>
    <mergeCell ref="VHI166:VHP166"/>
    <mergeCell ref="VDY166:VEF166"/>
    <mergeCell ref="VEG166:VEN166"/>
    <mergeCell ref="VEO166:VEV166"/>
    <mergeCell ref="VEW166:VFD166"/>
    <mergeCell ref="VFE166:VFL166"/>
    <mergeCell ref="VFM166:VFT166"/>
    <mergeCell ref="VNE166:VNL166"/>
    <mergeCell ref="VNM166:VNT166"/>
    <mergeCell ref="VNU166:VOB166"/>
    <mergeCell ref="VOC166:VOJ166"/>
    <mergeCell ref="VOK166:VOR166"/>
    <mergeCell ref="VOS166:VOZ166"/>
    <mergeCell ref="VLI166:VLP166"/>
    <mergeCell ref="VLQ166:VLX166"/>
    <mergeCell ref="VLY166:VMF166"/>
    <mergeCell ref="VMG166:VMN166"/>
    <mergeCell ref="VMO166:VMV166"/>
    <mergeCell ref="VMW166:VND166"/>
    <mergeCell ref="VJM166:VJT166"/>
    <mergeCell ref="VJU166:VKB166"/>
    <mergeCell ref="VKC166:VKJ166"/>
    <mergeCell ref="VKK166:VKR166"/>
    <mergeCell ref="VKS166:VKZ166"/>
    <mergeCell ref="VLA166:VLH166"/>
    <mergeCell ref="VSS166:VSZ166"/>
    <mergeCell ref="VTA166:VTH166"/>
    <mergeCell ref="VTI166:VTP166"/>
    <mergeCell ref="VTQ166:VTX166"/>
    <mergeCell ref="VTY166:VUF166"/>
    <mergeCell ref="VUG166:VUN166"/>
    <mergeCell ref="VQW166:VRD166"/>
    <mergeCell ref="VRE166:VRL166"/>
    <mergeCell ref="VRM166:VRT166"/>
    <mergeCell ref="VRU166:VSB166"/>
    <mergeCell ref="VSC166:VSJ166"/>
    <mergeCell ref="VSK166:VSR166"/>
    <mergeCell ref="VPA166:VPH166"/>
    <mergeCell ref="VPI166:VPP166"/>
    <mergeCell ref="VPQ166:VPX166"/>
    <mergeCell ref="VPY166:VQF166"/>
    <mergeCell ref="VQG166:VQN166"/>
    <mergeCell ref="VQO166:VQV166"/>
    <mergeCell ref="VYG166:VYN166"/>
    <mergeCell ref="VYO166:VYV166"/>
    <mergeCell ref="VYW166:VZD166"/>
    <mergeCell ref="VZE166:VZL166"/>
    <mergeCell ref="VZM166:VZT166"/>
    <mergeCell ref="VZU166:WAB166"/>
    <mergeCell ref="VWK166:VWR166"/>
    <mergeCell ref="VWS166:VWZ166"/>
    <mergeCell ref="VXA166:VXH166"/>
    <mergeCell ref="VXI166:VXP166"/>
    <mergeCell ref="VXQ166:VXX166"/>
    <mergeCell ref="VXY166:VYF166"/>
    <mergeCell ref="VUO166:VUV166"/>
    <mergeCell ref="VUW166:VVD166"/>
    <mergeCell ref="VVE166:VVL166"/>
    <mergeCell ref="VVM166:VVT166"/>
    <mergeCell ref="VVU166:VWB166"/>
    <mergeCell ref="VWC166:VWJ166"/>
    <mergeCell ref="WDU166:WEB166"/>
    <mergeCell ref="WEC166:WEJ166"/>
    <mergeCell ref="WEK166:WER166"/>
    <mergeCell ref="WES166:WEZ166"/>
    <mergeCell ref="WFA166:WFH166"/>
    <mergeCell ref="WFI166:WFP166"/>
    <mergeCell ref="WBY166:WCF166"/>
    <mergeCell ref="WCG166:WCN166"/>
    <mergeCell ref="WCO166:WCV166"/>
    <mergeCell ref="WCW166:WDD166"/>
    <mergeCell ref="WDE166:WDL166"/>
    <mergeCell ref="WDM166:WDT166"/>
    <mergeCell ref="WAC166:WAJ166"/>
    <mergeCell ref="WAK166:WAR166"/>
    <mergeCell ref="WAS166:WAZ166"/>
    <mergeCell ref="WBA166:WBH166"/>
    <mergeCell ref="WBI166:WBP166"/>
    <mergeCell ref="WBQ166:WBX166"/>
    <mergeCell ref="WJI166:WJP166"/>
    <mergeCell ref="WJQ166:WJX166"/>
    <mergeCell ref="WJY166:WKF166"/>
    <mergeCell ref="WKG166:WKN166"/>
    <mergeCell ref="WKO166:WKV166"/>
    <mergeCell ref="WKW166:WLD166"/>
    <mergeCell ref="WHM166:WHT166"/>
    <mergeCell ref="WHU166:WIB166"/>
    <mergeCell ref="WIC166:WIJ166"/>
    <mergeCell ref="WIK166:WIR166"/>
    <mergeCell ref="WIS166:WIZ166"/>
    <mergeCell ref="WJA166:WJH166"/>
    <mergeCell ref="WFQ166:WFX166"/>
    <mergeCell ref="WFY166:WGF166"/>
    <mergeCell ref="WGG166:WGN166"/>
    <mergeCell ref="WGO166:WGV166"/>
    <mergeCell ref="WGW166:WHD166"/>
    <mergeCell ref="WHE166:WHL166"/>
    <mergeCell ref="WOW166:WPD166"/>
    <mergeCell ref="WPE166:WPL166"/>
    <mergeCell ref="WPM166:WPT166"/>
    <mergeCell ref="WPU166:WQB166"/>
    <mergeCell ref="WQC166:WQJ166"/>
    <mergeCell ref="WQK166:WQR166"/>
    <mergeCell ref="WNA166:WNH166"/>
    <mergeCell ref="WNI166:WNP166"/>
    <mergeCell ref="WNQ166:WNX166"/>
    <mergeCell ref="WNY166:WOF166"/>
    <mergeCell ref="WOG166:WON166"/>
    <mergeCell ref="WOO166:WOV166"/>
    <mergeCell ref="WLE166:WLL166"/>
    <mergeCell ref="WLM166:WLT166"/>
    <mergeCell ref="WLU166:WMB166"/>
    <mergeCell ref="WMC166:WMJ166"/>
    <mergeCell ref="WMK166:WMR166"/>
    <mergeCell ref="WMS166:WMZ166"/>
    <mergeCell ref="WXU166:WYB166"/>
    <mergeCell ref="WUK166:WUR166"/>
    <mergeCell ref="WUS166:WUZ166"/>
    <mergeCell ref="WVA166:WVH166"/>
    <mergeCell ref="WVI166:WVP166"/>
    <mergeCell ref="WVQ166:WVX166"/>
    <mergeCell ref="WVY166:WWF166"/>
    <mergeCell ref="WSO166:WSV166"/>
    <mergeCell ref="WSW166:WTD166"/>
    <mergeCell ref="WTE166:WTL166"/>
    <mergeCell ref="WTM166:WTT166"/>
    <mergeCell ref="WTU166:WUB166"/>
    <mergeCell ref="WUC166:WUJ166"/>
    <mergeCell ref="WQS166:WQZ166"/>
    <mergeCell ref="WRA166:WRH166"/>
    <mergeCell ref="WRI166:WRP166"/>
    <mergeCell ref="WRQ166:WRX166"/>
    <mergeCell ref="WRY166:WSF166"/>
    <mergeCell ref="WSG166:WSN166"/>
    <mergeCell ref="J13:J15"/>
    <mergeCell ref="A169:H169"/>
    <mergeCell ref="A170:H170"/>
    <mergeCell ref="XDQ166:XDX166"/>
    <mergeCell ref="XDY166:XEF166"/>
    <mergeCell ref="XEG166:XEN166"/>
    <mergeCell ref="XEO166:XEV166"/>
    <mergeCell ref="XEW166:XFD166"/>
    <mergeCell ref="A167:H167"/>
    <mergeCell ref="XBU166:XCB166"/>
    <mergeCell ref="XCC166:XCJ166"/>
    <mergeCell ref="XCK166:XCR166"/>
    <mergeCell ref="XCS166:XCZ166"/>
    <mergeCell ref="XDA166:XDH166"/>
    <mergeCell ref="XDI166:XDP166"/>
    <mergeCell ref="WZY166:XAF166"/>
    <mergeCell ref="XAG166:XAN166"/>
    <mergeCell ref="XAO166:XAV166"/>
    <mergeCell ref="XAW166:XBD166"/>
    <mergeCell ref="XBE166:XBL166"/>
    <mergeCell ref="XBM166:XBT166"/>
    <mergeCell ref="WYC166:WYJ166"/>
    <mergeCell ref="WYK166:WYR166"/>
    <mergeCell ref="WYS166:WYZ166"/>
    <mergeCell ref="WZA166:WZH166"/>
    <mergeCell ref="WZI166:WZP166"/>
    <mergeCell ref="WZQ166:WZX166"/>
    <mergeCell ref="WWG166:WWN166"/>
    <mergeCell ref="WWO166:WWV166"/>
    <mergeCell ref="WWW166:WXD166"/>
    <mergeCell ref="WXE166:WXL166"/>
    <mergeCell ref="WXM166:WXT166"/>
  </mergeCells>
  <phoneticPr fontId="2"/>
  <conditionalFormatting sqref="C5 C8:E16 C161:E161">
    <cfRule type="expression" dxfId="47" priority="68">
      <formula>$C5=""</formula>
    </cfRule>
  </conditionalFormatting>
  <conditionalFormatting sqref="C19:E27">
    <cfRule type="expression" dxfId="46" priority="66">
      <formula>$C19=""</formula>
    </cfRule>
  </conditionalFormatting>
  <conditionalFormatting sqref="C30:E32">
    <cfRule type="expression" dxfId="45" priority="65">
      <formula>$C30=""</formula>
    </cfRule>
  </conditionalFormatting>
  <conditionalFormatting sqref="C35:E36">
    <cfRule type="expression" dxfId="44" priority="64">
      <formula>$C35=""</formula>
    </cfRule>
  </conditionalFormatting>
  <conditionalFormatting sqref="C39:E42">
    <cfRule type="expression" dxfId="43" priority="1">
      <formula>$C39=""</formula>
    </cfRule>
  </conditionalFormatting>
  <conditionalFormatting sqref="C45:E46">
    <cfRule type="expression" dxfId="42" priority="62">
      <formula>$C45=""</formula>
    </cfRule>
  </conditionalFormatting>
  <conditionalFormatting sqref="C48:E52">
    <cfRule type="expression" dxfId="41" priority="44">
      <formula>$C48=""</formula>
    </cfRule>
  </conditionalFormatting>
  <conditionalFormatting sqref="C54:E58">
    <cfRule type="expression" dxfId="40" priority="16">
      <formula>$C54=""</formula>
    </cfRule>
  </conditionalFormatting>
  <conditionalFormatting sqref="C60:E64">
    <cfRule type="expression" dxfId="39" priority="15">
      <formula>$C60=""</formula>
    </cfRule>
  </conditionalFormatting>
  <conditionalFormatting sqref="C66:E70">
    <cfRule type="expression" dxfId="38" priority="14">
      <formula>$C66=""</formula>
    </cfRule>
  </conditionalFormatting>
  <conditionalFormatting sqref="C74:E78">
    <cfRule type="expression" dxfId="37" priority="59">
      <formula>$C74=""</formula>
    </cfRule>
  </conditionalFormatting>
  <conditionalFormatting sqref="C80:E84">
    <cfRule type="expression" dxfId="36" priority="21">
      <formula>$C80=""</formula>
    </cfRule>
  </conditionalFormatting>
  <conditionalFormatting sqref="C91:E98">
    <cfRule type="expression" dxfId="35" priority="57">
      <formula>$C91=""</formula>
    </cfRule>
  </conditionalFormatting>
  <conditionalFormatting sqref="C100:E107">
    <cfRule type="expression" dxfId="34" priority="27">
      <formula>$C100=""</formula>
    </cfRule>
  </conditionalFormatting>
  <conditionalFormatting sqref="C109:E116">
    <cfRule type="expression" dxfId="33" priority="26">
      <formula>$C109=""</formula>
    </cfRule>
  </conditionalFormatting>
  <conditionalFormatting sqref="C118:E125">
    <cfRule type="expression" dxfId="32" priority="25">
      <formula>$C118=""</formula>
    </cfRule>
  </conditionalFormatting>
  <conditionalFormatting sqref="C127:E134">
    <cfRule type="expression" dxfId="31" priority="24">
      <formula>$C127=""</formula>
    </cfRule>
  </conditionalFormatting>
  <conditionalFormatting sqref="C141:E148">
    <cfRule type="expression" dxfId="30" priority="23">
      <formula>$C141=""</formula>
    </cfRule>
  </conditionalFormatting>
  <conditionalFormatting sqref="C150:E157">
    <cfRule type="expression" dxfId="29" priority="22">
      <formula>$C150=""</formula>
    </cfRule>
  </conditionalFormatting>
  <conditionalFormatting sqref="C163:E163">
    <cfRule type="expression" dxfId="28" priority="50">
      <formula>$C163=""</formula>
    </cfRule>
  </conditionalFormatting>
  <conditionalFormatting sqref="C165:E165">
    <cfRule type="expression" dxfId="27" priority="49">
      <formula>$C165=""</formula>
    </cfRule>
  </conditionalFormatting>
  <dataValidations count="11">
    <dataValidation type="list" imeMode="on" allowBlank="1" showInputMessage="1" sqref="H88 H138" xr:uid="{00000000-0002-0000-0200-000000000000}">
      <formula1>$AA$2:$AA$10</formula1>
    </dataValidation>
    <dataValidation type="list" imeMode="on" allowBlank="1" showInputMessage="1" sqref="H89 H139" xr:uid="{00000000-0002-0000-0200-000001000000}">
      <formula1>$AC$2:$AC$10</formula1>
    </dataValidation>
    <dataValidation imeMode="on" allowBlank="1" showInputMessage="1" showErrorMessage="1" sqref="C8:G10 C150:G150 C19:G20 C141:G141 C14:G14 C91:G91 C100:G100 C109:G109 C118:G118 H137 C12:G12 C127:G127 H87 F25:G25" xr:uid="{00000000-0002-0000-0200-000002000000}"/>
    <dataValidation imeMode="off" allowBlank="1" showInputMessage="1" showErrorMessage="1" sqref="C15:G16 C48:G48 C39:G39 C54:G54 C60:G60 C66:G66" xr:uid="{00000000-0002-0000-0200-000003000000}"/>
    <dataValidation imeMode="off" allowBlank="1" showInputMessage="1" sqref="D156:G156 D97:G97 D147:G147 D124:G124 D106:G106 D103:G104 C94:C97 C153:C156 D133:G133 C137:C139 D130:G131 D94:G95 D115:G115 D112:G113 C103:C106 D121:G122 C112:C115 C121:C124 D144:G145 C130:C133 C144:C147 D153:G154 C87:C89" xr:uid="{00000000-0002-0000-0200-000004000000}"/>
    <dataValidation type="list" imeMode="on" allowBlank="1" showInputMessage="1" sqref="F143:G143 F129:G129 F102:G102 F120:G120 F111:G111 F152:G152" xr:uid="{00000000-0002-0000-0200-000005000000}">
      <formula1>$AH$2:$AH$10</formula1>
    </dataValidation>
    <dataValidation type="list" imeMode="on" allowBlank="1" showInputMessage="1" sqref="F52:G52 F58:G58 F64:G64 F70:G70" xr:uid="{00000000-0002-0000-0200-000006000000}">
      <formula1>$X$2:$X$5</formula1>
    </dataValidation>
    <dataValidation type="list" imeMode="on" allowBlank="1" showInputMessage="1" sqref="F82:G82" xr:uid="{00000000-0002-0000-0200-000007000000}">
      <formula1>$AC$2:$AC$14</formula1>
    </dataValidation>
    <dataValidation type="list" imeMode="on" allowBlank="1" showInputMessage="1" sqref="F69:G69 F51:G51 F57:G57 F63:G63 F83:G83" xr:uid="{00000000-0002-0000-0200-000008000000}">
      <formula1>$AD$2:$AD$10</formula1>
    </dataValidation>
    <dataValidation type="list" imeMode="on" allowBlank="1" showInputMessage="1" sqref="F92:G92 F101:G101 F128:G128 F119:G119 F142:G142 F151:G151" xr:uid="{00000000-0002-0000-0200-000009000000}">
      <formula1>$AG$2:$AG$10</formula1>
    </dataValidation>
    <dataValidation type="list" imeMode="on" allowBlank="1" showInputMessage="1" sqref="F98:G98 F107:G107 F134:G134 F125:G125 F116:G116 F148:G148" xr:uid="{00000000-0002-0000-0200-00000A000000}">
      <formula1>$AI$2:$AI$10</formula1>
    </dataValidation>
  </dataValidations>
  <pageMargins left="0.59055118110236227" right="0" top="0.78740157480314965" bottom="0.19685039370078741" header="0.51181102362204722" footer="0.11811023622047245"/>
  <pageSetup paperSize="9" scale="94" fitToHeight="0" orientation="portrait" r:id="rId1"/>
  <headerFooter>
    <oddHeader>&amp;R&amp;14&amp;U　Page　&amp;P/&amp;N</oddHeader>
  </headerFooter>
  <rowBreaks count="6" manualBreakCount="6">
    <brk id="32" max="7" man="1"/>
    <brk id="70" max="7" man="1"/>
    <brk id="107" max="7" man="1"/>
    <brk id="134" max="7" man="1"/>
    <brk id="157" max="7" man="1"/>
    <brk id="165" max="7" man="1"/>
  </rowBreaks>
  <drawing r:id="rId2"/>
  <extLst>
    <ext xmlns:x14="http://schemas.microsoft.com/office/spreadsheetml/2009/9/main" uri="{CCE6A557-97BC-4b89-ADB6-D9C93CAAB3DF}">
      <x14:dataValidations xmlns:xm="http://schemas.microsoft.com/office/excel/2006/main" count="32">
        <x14:dataValidation type="list" imeMode="on" allowBlank="1" showInputMessage="1" xr:uid="{00000000-0002-0000-0200-00000B000000}">
          <x14:formula1>
            <xm:f>選択リスト!$AK$2:$AK$10</xm:f>
          </x14:formula1>
          <xm:sqref>C93:G93 C102:E102 C111:E111 C120:E120 C129:E129 C143:E143 C152:E152</xm:sqref>
        </x14:dataValidation>
        <x14:dataValidation type="list" allowBlank="1" showInputMessage="1" showErrorMessage="1" xr:uid="{00000000-0002-0000-0200-00000C000000}">
          <x14:formula1>
            <xm:f>選択リスト!$AH$2:$AH$5</xm:f>
          </x14:formula1>
          <xm:sqref>F78:G78</xm:sqref>
        </x14:dataValidation>
        <x14:dataValidation type="list" imeMode="on" allowBlank="1" showInputMessage="1" xr:uid="{00000000-0002-0000-0200-00000D000000}">
          <x14:formula1>
            <xm:f>選択リスト!$O$2:$O$10</xm:f>
          </x14:formula1>
          <xm:sqref>C36:G36</xm:sqref>
        </x14:dataValidation>
        <x14:dataValidation type="list" imeMode="on" allowBlank="1" showInputMessage="1" xr:uid="{00000000-0002-0000-0200-00000E000000}">
          <x14:formula1>
            <xm:f>選択リスト!$J$2:$J$5</xm:f>
          </x14:formula1>
          <xm:sqref>C26:G26</xm:sqref>
        </x14:dataValidation>
        <x14:dataValidation type="list" imeMode="off" allowBlank="1" showInputMessage="1" xr:uid="{00000000-0002-0000-0200-00000F000000}">
          <x14:formula1>
            <xm:f>選択リスト!$G$2:$G$5</xm:f>
          </x14:formula1>
          <xm:sqref>C23:G23</xm:sqref>
        </x14:dataValidation>
        <x14:dataValidation type="list" imeMode="off" allowBlank="1" showInputMessage="1" xr:uid="{00000000-0002-0000-0200-000010000000}">
          <x14:formula1>
            <xm:f>選択リスト!$F$2:$F$5</xm:f>
          </x14:formula1>
          <xm:sqref>F22:G22</xm:sqref>
        </x14:dataValidation>
        <x14:dataValidation type="list" imeMode="off" allowBlank="1" showInputMessage="1" showErrorMessage="1" xr:uid="{00000000-0002-0000-0200-000011000000}">
          <x14:formula1>
            <xm:f>選択リスト!$E$2:$E$5</xm:f>
          </x14:formula1>
          <xm:sqref>C21:G21</xm:sqref>
        </x14:dataValidation>
        <x14:dataValidation type="list" imeMode="on" allowBlank="1" showInputMessage="1" xr:uid="{00000000-0002-0000-0200-000012000000}">
          <x14:formula1>
            <xm:f>選択リスト!$D$3:$D$10</xm:f>
          </x14:formula1>
          <xm:sqref>C13:G13 F24:G24</xm:sqref>
        </x14:dataValidation>
        <x14:dataValidation type="list" imeMode="on" allowBlank="1" showInputMessage="1" xr:uid="{00000000-0002-0000-0200-000013000000}">
          <x14:formula1>
            <xm:f>選択リスト!$C$2:$C$15</xm:f>
          </x14:formula1>
          <xm:sqref>C11:G11</xm:sqref>
        </x14:dataValidation>
        <x14:dataValidation type="list" imeMode="off" allowBlank="1" showInputMessage="1" xr:uid="{00000000-0002-0000-0200-000014000000}">
          <x14:formula1>
            <xm:f>選択リスト!$A$2:$A$3</xm:f>
          </x14:formula1>
          <xm:sqref>C5</xm:sqref>
        </x14:dataValidation>
        <x14:dataValidation type="list" imeMode="on" allowBlank="1" showInputMessage="1" xr:uid="{00000000-0002-0000-0200-000015000000}">
          <x14:formula1>
            <xm:f>選択リスト!$K$2:$K$10</xm:f>
          </x14:formula1>
          <xm:sqref>C30:G32</xm:sqref>
        </x14:dataValidation>
        <x14:dataValidation type="list" imeMode="on" allowBlank="1" showInputMessage="1" xr:uid="{00000000-0002-0000-0200-000016000000}">
          <x14:formula1>
            <xm:f>選択リスト!$M$2:$M$10</xm:f>
          </x14:formula1>
          <xm:sqref>C35:G35</xm:sqref>
        </x14:dataValidation>
        <x14:dataValidation type="list" imeMode="on" allowBlank="1" showInputMessage="1" xr:uid="{00000000-0002-0000-0200-000017000000}">
          <x14:formula1>
            <xm:f>選択リスト!$Q$2:$Q$5</xm:f>
          </x14:formula1>
          <xm:sqref>C40:G40</xm:sqref>
        </x14:dataValidation>
        <x14:dataValidation type="list" imeMode="on" allowBlank="1" showInputMessage="1" xr:uid="{00000000-0002-0000-0200-000018000000}">
          <x14:formula1>
            <xm:f>選択リスト!$R$2:$R$10</xm:f>
          </x14:formula1>
          <xm:sqref>C45:G45</xm:sqref>
        </x14:dataValidation>
        <x14:dataValidation type="list" imeMode="on" allowBlank="1" showInputMessage="1" xr:uid="{00000000-0002-0000-0200-000019000000}">
          <x14:formula1>
            <xm:f>選択リスト!$T$2:$T$10</xm:f>
          </x14:formula1>
          <xm:sqref>C46:G46</xm:sqref>
        </x14:dataValidation>
        <x14:dataValidation type="list" imeMode="on" allowBlank="1" showInputMessage="1" xr:uid="{00000000-0002-0000-0200-00001A000000}">
          <x14:formula1>
            <xm:f>選択リスト!$AA$2:$AA$5</xm:f>
          </x14:formula1>
          <xm:sqref>C52:E52 C58:E58 C64:E64 C70:E70</xm:sqref>
        </x14:dataValidation>
        <x14:dataValidation type="list" imeMode="on" allowBlank="1" showInputMessage="1" xr:uid="{00000000-0002-0000-0200-00001B000000}">
          <x14:formula1>
            <xm:f>選択リスト!$V$2:$V$20</xm:f>
          </x14:formula1>
          <xm:sqref>C51:E51 C57:E57 C63:E63 C69:E69</xm:sqref>
        </x14:dataValidation>
        <x14:dataValidation type="list" imeMode="off" allowBlank="1" showInputMessage="1" xr:uid="{00000000-0002-0000-0200-00001C000000}">
          <x14:formula1>
            <xm:f>選択リスト!$X$2:$X$20</xm:f>
          </x14:formula1>
          <xm:sqref>F49:G50 F55:G56 F61:G62 F67:G68</xm:sqref>
        </x14:dataValidation>
        <x14:dataValidation type="list" imeMode="on" allowBlank="1" showInputMessage="1" xr:uid="{00000000-0002-0000-0200-00001D000000}">
          <x14:formula1>
            <xm:f>選択リスト!$AB$2:$AB$10</xm:f>
          </x14:formula1>
          <xm:sqref>C74:G74 C80:G80</xm:sqref>
        </x14:dataValidation>
        <x14:dataValidation type="list" imeMode="on" allowBlank="1" showInputMessage="1" xr:uid="{00000000-0002-0000-0200-00001E000000}">
          <x14:formula1>
            <xm:f>選択リスト!$AD$2:$AD$10</xm:f>
          </x14:formula1>
          <xm:sqref>C75:G75 C81:G81</xm:sqref>
        </x14:dataValidation>
        <x14:dataValidation type="list" imeMode="on" allowBlank="1" showInputMessage="1" xr:uid="{00000000-0002-0000-0200-00001F000000}">
          <x14:formula1>
            <xm:f>選択リスト!$AF$2:$AF$14</xm:f>
          </x14:formula1>
          <xm:sqref>C76:G76 C82:E82</xm:sqref>
        </x14:dataValidation>
        <x14:dataValidation type="list" imeMode="on" allowBlank="1" showInputMessage="1" xr:uid="{00000000-0002-0000-0200-000020000000}">
          <x14:formula1>
            <xm:f>選択リスト!$AG$2:$AG$10</xm:f>
          </x14:formula1>
          <xm:sqref>C77:G77 C83:E83</xm:sqref>
        </x14:dataValidation>
        <x14:dataValidation type="list" allowBlank="1" showInputMessage="1" showErrorMessage="1" xr:uid="{00000000-0002-0000-0200-000021000000}">
          <x14:formula1>
            <xm:f>選択リスト!$AH$2:$AH$10</xm:f>
          </x14:formula1>
          <xm:sqref>F84:G84</xm:sqref>
        </x14:dataValidation>
        <x14:dataValidation type="list" imeMode="on" allowBlank="1" showInputMessage="1" xr:uid="{00000000-0002-0000-0200-000022000000}">
          <x14:formula1>
            <xm:f>選択リスト!$AJ$2:$AJ$10</xm:f>
          </x14:formula1>
          <xm:sqref>F110:G110</xm:sqref>
        </x14:dataValidation>
        <x14:dataValidation type="list" imeMode="on" allowBlank="1" showInputMessage="1" xr:uid="{00000000-0002-0000-0200-000023000000}">
          <x14:formula1>
            <xm:f>選択リスト!$AL$2:$AL$10</xm:f>
          </x14:formula1>
          <xm:sqref>F157:G157</xm:sqref>
        </x14:dataValidation>
        <x14:dataValidation type="list" allowBlank="1" showInputMessage="1" xr:uid="{00000000-0002-0000-0200-000024000000}">
          <x14:formula1>
            <xm:f>選択リスト!$AH$2:$AH$5</xm:f>
          </x14:formula1>
          <xm:sqref>C78:E78 C84:E84</xm:sqref>
        </x14:dataValidation>
        <x14:dataValidation type="list" imeMode="on" allowBlank="1" showInputMessage="1" xr:uid="{00000000-0002-0000-0200-000025000000}">
          <x14:formula1>
            <xm:f>選択リスト!$AJ$3:$AJ$10</xm:f>
          </x14:formula1>
          <xm:sqref>C92:E92 C101:E101 C110:E110 C119:E119 C128:E128 C142:E142 C151:E151</xm:sqref>
        </x14:dataValidation>
        <x14:dataValidation type="list" imeMode="on" allowBlank="1" showInputMessage="1" xr:uid="{00000000-0002-0000-0200-000026000000}">
          <x14:formula1>
            <xm:f>選択リスト!$AL$3:$AL$10</xm:f>
          </x14:formula1>
          <xm:sqref>C98:E98 C107:E107 C116:E116 C125:E125 C134:E134 C148:E148 C157:E157</xm:sqref>
        </x14:dataValidation>
        <x14:dataValidation type="list" imeMode="off" allowBlank="1" showInputMessage="1" xr:uid="{0E574C09-5259-4899-9A88-0E7FF30451C1}">
          <x14:formula1>
            <xm:f>選択リスト!$F$3</xm:f>
          </x14:formula1>
          <xm:sqref>C22:E22</xm:sqref>
        </x14:dataValidation>
        <x14:dataValidation type="list" allowBlank="1" showInputMessage="1" showErrorMessage="1" xr:uid="{C692FADA-BAFF-4725-9991-232A67161F4C}">
          <x14:formula1>
            <xm:f>選択リスト!$AR$3</xm:f>
          </x14:formula1>
          <xm:sqref>C42:E42</xm:sqref>
        </x14:dataValidation>
        <x14:dataValidation type="list" imeMode="on" allowBlank="1" showInputMessage="1" xr:uid="{039AF97E-E196-4FD3-BE90-C1E969F49DCC}">
          <x14:formula1>
            <xm:f>選択リスト!$I$2:$I$5</xm:f>
          </x14:formula1>
          <xm:sqref>C25:E25</xm:sqref>
        </x14:dataValidation>
        <x14:dataValidation type="list" imeMode="on" allowBlank="1" showInputMessage="1" xr:uid="{549B0C0F-BC9A-4505-8807-EAB2A6FA0B65}">
          <x14:formula1>
            <xm:f>選択リスト!$H$2:$H$10</xm:f>
          </x14:formula1>
          <xm:sqref>C24:E24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XFD171"/>
  <sheetViews>
    <sheetView view="pageBreakPreview" topLeftCell="A16" zoomScaleNormal="100" zoomScaleSheetLayoutView="100" workbookViewId="0">
      <selection activeCell="C165" activeCellId="2" sqref="C161:E161 C163:E163 C165:E165"/>
    </sheetView>
  </sheetViews>
  <sheetFormatPr defaultColWidth="9" defaultRowHeight="16.2" x14ac:dyDescent="0.2"/>
  <cols>
    <col min="1" max="1" width="30.77734375" style="6" customWidth="1"/>
    <col min="2" max="2" width="30.77734375" style="6" hidden="1" customWidth="1"/>
    <col min="3" max="3" width="40.77734375" style="6" customWidth="1"/>
    <col min="4" max="5" width="10.77734375" style="6" customWidth="1"/>
    <col min="6" max="6" width="10.77734375" style="6" hidden="1" customWidth="1"/>
    <col min="7" max="7" width="14.109375" style="6" hidden="1" customWidth="1"/>
    <col min="8" max="8" width="10.77734375" style="64" customWidth="1"/>
    <col min="9" max="9" width="1.77734375" style="6" customWidth="1"/>
    <col min="10" max="10" width="74" style="17" bestFit="1" customWidth="1"/>
    <col min="11" max="11" width="24.109375" style="6" customWidth="1"/>
    <col min="12" max="12" width="12.77734375" style="6" customWidth="1"/>
    <col min="13" max="16384" width="9" style="6"/>
  </cols>
  <sheetData>
    <row r="1" spans="1:12" s="9" customFormat="1" ht="40.049999999999997" customHeight="1" thickTop="1" x14ac:dyDescent="0.2">
      <c r="A1" s="216" t="s">
        <v>407</v>
      </c>
      <c r="B1" s="217"/>
      <c r="C1" s="217"/>
      <c r="D1" s="217"/>
      <c r="E1" s="217"/>
      <c r="F1" s="91"/>
      <c r="G1" s="91"/>
      <c r="H1" s="91"/>
      <c r="I1" s="18"/>
      <c r="J1" s="218" t="s">
        <v>264</v>
      </c>
      <c r="K1" s="219"/>
      <c r="L1" s="220"/>
    </row>
    <row r="2" spans="1:12" s="1" customFormat="1" ht="15" customHeight="1" x14ac:dyDescent="0.2">
      <c r="D2" s="227" t="s">
        <v>403</v>
      </c>
      <c r="E2" s="229"/>
      <c r="F2" s="116"/>
      <c r="G2" s="116"/>
      <c r="H2" s="231">
        <f>SUM(H7:H165)</f>
        <v>0</v>
      </c>
      <c r="I2" s="6"/>
      <c r="J2" s="221"/>
      <c r="K2" s="222"/>
      <c r="L2" s="223"/>
    </row>
    <row r="3" spans="1:12" s="1" customFormat="1" ht="16.2" customHeight="1" x14ac:dyDescent="0.2">
      <c r="A3" s="2" t="s">
        <v>406</v>
      </c>
      <c r="B3" s="2" t="s">
        <v>5</v>
      </c>
      <c r="C3" s="2"/>
      <c r="D3" s="251"/>
      <c r="E3" s="252"/>
      <c r="F3" s="146"/>
      <c r="G3" s="146"/>
      <c r="H3" s="260"/>
      <c r="I3" s="19"/>
      <c r="J3" s="221"/>
      <c r="K3" s="222"/>
      <c r="L3" s="223"/>
    </row>
    <row r="4" spans="1:12" s="1" customFormat="1" ht="34.5" customHeight="1" thickBot="1" x14ac:dyDescent="0.25">
      <c r="A4" s="3" t="s">
        <v>6</v>
      </c>
      <c r="B4" s="3" t="s">
        <v>6</v>
      </c>
      <c r="C4" s="4"/>
      <c r="D4"/>
      <c r="E4"/>
      <c r="F4" s="147"/>
      <c r="G4" s="147"/>
      <c r="H4" s="148"/>
      <c r="I4" s="20"/>
      <c r="J4" s="224"/>
      <c r="K4" s="225"/>
      <c r="L4" s="226"/>
    </row>
    <row r="5" spans="1:12" s="7" customFormat="1" ht="30" customHeight="1" thickTop="1" x14ac:dyDescent="0.2">
      <c r="A5" s="111" t="s">
        <v>13</v>
      </c>
      <c r="B5" s="34" t="s">
        <v>13</v>
      </c>
      <c r="C5" s="35" t="str">
        <f>IF('利用申請 ←入力はこちら'!C5:E5="","",'利用申請 ←入力はこちら'!C5:E5)</f>
        <v/>
      </c>
      <c r="D5" s="42"/>
      <c r="E5" s="15"/>
      <c r="F5" s="15"/>
      <c r="G5" s="15"/>
      <c r="H5" s="61"/>
      <c r="I5" s="15"/>
      <c r="J5" s="122"/>
      <c r="K5" s="122"/>
      <c r="L5" s="122"/>
    </row>
    <row r="6" spans="1:12" s="7" customFormat="1" ht="19.95" customHeight="1" thickBot="1" x14ac:dyDescent="0.25">
      <c r="A6" s="72"/>
      <c r="B6" s="72"/>
      <c r="C6" s="72"/>
      <c r="D6" s="72"/>
      <c r="E6" s="72"/>
      <c r="F6" s="72"/>
      <c r="G6" s="72"/>
      <c r="H6" s="94" t="s">
        <v>305</v>
      </c>
      <c r="I6" s="8"/>
      <c r="J6" s="16"/>
    </row>
    <row r="7" spans="1:12" s="1" customFormat="1" ht="30" customHeight="1" thickTop="1" x14ac:dyDescent="0.2">
      <c r="A7" s="184" t="s">
        <v>31</v>
      </c>
      <c r="B7" s="184"/>
      <c r="C7" s="184"/>
      <c r="D7" s="184"/>
      <c r="E7" s="184"/>
      <c r="F7" s="80"/>
      <c r="G7" s="80"/>
      <c r="H7" s="95"/>
      <c r="I7" s="6"/>
      <c r="J7" s="233" t="s">
        <v>373</v>
      </c>
      <c r="K7" s="234"/>
      <c r="L7" s="235"/>
    </row>
    <row r="8" spans="1:12" s="1" customFormat="1" ht="19.95" customHeight="1" x14ac:dyDescent="0.2">
      <c r="A8" s="49" t="s">
        <v>0</v>
      </c>
      <c r="B8" s="49" t="s">
        <v>0</v>
      </c>
      <c r="C8" s="205" t="str">
        <f>IF('利用申請 ←入力はこちら'!C8:E8="","",'利用申請 ←入力はこちら'!C8:E8)</f>
        <v/>
      </c>
      <c r="D8" s="205"/>
      <c r="E8" s="205"/>
      <c r="F8" s="86"/>
      <c r="G8" s="86"/>
      <c r="H8" s="125"/>
      <c r="I8" s="6"/>
      <c r="J8" s="236"/>
      <c r="K8" s="237"/>
      <c r="L8" s="238"/>
    </row>
    <row r="9" spans="1:12" s="1" customFormat="1" ht="40.049999999999997" customHeight="1" thickBot="1" x14ac:dyDescent="0.25">
      <c r="A9" s="49" t="s">
        <v>1</v>
      </c>
      <c r="B9" s="49" t="s">
        <v>1</v>
      </c>
      <c r="C9" s="205" t="str">
        <f>IF('利用申請 ←入力はこちら'!C9:E9="","",'利用申請 ←入力はこちら'!C9:E9)</f>
        <v/>
      </c>
      <c r="D9" s="205"/>
      <c r="E9" s="205"/>
      <c r="F9" s="92"/>
      <c r="G9" s="92"/>
      <c r="H9" s="125"/>
      <c r="I9" s="21"/>
      <c r="J9" s="239"/>
      <c r="K9" s="240"/>
      <c r="L9" s="241"/>
    </row>
    <row r="10" spans="1:12" s="1" customFormat="1" ht="30" customHeight="1" thickTop="1" x14ac:dyDescent="0.2">
      <c r="A10" s="49" t="s">
        <v>332</v>
      </c>
      <c r="B10" s="49" t="s">
        <v>161</v>
      </c>
      <c r="C10" s="205" t="str">
        <f>IF('利用申請 ←入力はこちら'!C10:E10="","",'利用申請 ←入力はこちら'!C10:E10)</f>
        <v/>
      </c>
      <c r="D10" s="205"/>
      <c r="E10" s="205"/>
      <c r="F10" s="86"/>
      <c r="G10" s="86"/>
      <c r="H10" s="125"/>
      <c r="I10" s="22"/>
      <c r="K10" s="11"/>
      <c r="L10" s="11"/>
    </row>
    <row r="11" spans="1:12" s="1" customFormat="1" ht="30" customHeight="1" x14ac:dyDescent="0.2">
      <c r="A11" s="49" t="s">
        <v>2</v>
      </c>
      <c r="B11" s="49" t="s">
        <v>2</v>
      </c>
      <c r="C11" s="205" t="str">
        <f>IF('利用申請 ←入力はこちら'!C11:E11="","",'利用申請 ←入力はこちら'!C11:E11)</f>
        <v/>
      </c>
      <c r="D11" s="205"/>
      <c r="E11" s="205"/>
      <c r="F11" s="86"/>
      <c r="G11" s="86"/>
      <c r="H11" s="125"/>
      <c r="I11" s="22"/>
      <c r="J11" s="16"/>
      <c r="K11" s="11"/>
      <c r="L11" s="11"/>
    </row>
    <row r="12" spans="1:12" s="1" customFormat="1" ht="30" customHeight="1" x14ac:dyDescent="0.2">
      <c r="A12" s="54" t="s">
        <v>355</v>
      </c>
      <c r="B12" s="49" t="s">
        <v>15</v>
      </c>
      <c r="C12" s="205" t="str">
        <f>IF('利用申請 ←入力はこちら'!C12:E12="","",'利用申請 ←入力はこちら'!C12:E12)</f>
        <v/>
      </c>
      <c r="D12" s="205"/>
      <c r="E12" s="205"/>
      <c r="F12" s="86"/>
      <c r="G12" s="86"/>
      <c r="H12" s="125"/>
      <c r="I12" s="22"/>
      <c r="J12" s="40" t="s">
        <v>333</v>
      </c>
      <c r="K12" s="11"/>
      <c r="L12" s="11"/>
    </row>
    <row r="13" spans="1:12" s="1" customFormat="1" ht="30" customHeight="1" x14ac:dyDescent="0.2">
      <c r="A13" s="49" t="s">
        <v>16</v>
      </c>
      <c r="B13" s="49" t="s">
        <v>16</v>
      </c>
      <c r="C13" s="205" t="str">
        <f>IF('利用申請 ←入力はこちら'!C13:E13="","",'利用申請 ←入力はこちら'!C13:E13)</f>
        <v/>
      </c>
      <c r="D13" s="205"/>
      <c r="E13" s="205"/>
      <c r="F13" s="86"/>
      <c r="G13" s="86"/>
      <c r="H13" s="125"/>
      <c r="I13" s="6"/>
      <c r="J13" s="16"/>
    </row>
    <row r="14" spans="1:12" s="1" customFormat="1" ht="30" customHeight="1" x14ac:dyDescent="0.2">
      <c r="A14" s="49" t="s">
        <v>17</v>
      </c>
      <c r="B14" s="49" t="s">
        <v>17</v>
      </c>
      <c r="C14" s="205" t="str">
        <f>IF('利用申請 ←入力はこちら'!C14:E14="","",'利用申請 ←入力はこちら'!C14:E14)</f>
        <v/>
      </c>
      <c r="D14" s="205"/>
      <c r="E14" s="205"/>
      <c r="F14" s="86"/>
      <c r="G14" s="86"/>
      <c r="H14" s="125"/>
      <c r="I14" s="23"/>
      <c r="J14" s="16"/>
    </row>
    <row r="15" spans="1:12" s="1" customFormat="1" ht="30" customHeight="1" x14ac:dyDescent="0.2">
      <c r="A15" s="49" t="s">
        <v>408</v>
      </c>
      <c r="B15" s="49" t="s">
        <v>18</v>
      </c>
      <c r="C15" s="205" t="str">
        <f>IF('利用申請 ←入力はこちら'!C15:E15="","",'利用申請 ←入力はこちら'!C15:E15)</f>
        <v/>
      </c>
      <c r="D15" s="205"/>
      <c r="E15" s="205"/>
      <c r="F15" s="86"/>
      <c r="G15" s="86"/>
      <c r="H15" s="125"/>
      <c r="I15" s="24"/>
      <c r="J15" s="16"/>
    </row>
    <row r="16" spans="1:12" s="1" customFormat="1" ht="30" customHeight="1" x14ac:dyDescent="0.2">
      <c r="A16" s="49" t="s">
        <v>320</v>
      </c>
      <c r="B16" s="49" t="s">
        <v>3</v>
      </c>
      <c r="C16" s="205" t="str">
        <f>IF('利用申請 ←入力はこちら'!C16:E16="","",'利用申請 ←入力はこちら'!C16:E16)</f>
        <v/>
      </c>
      <c r="D16" s="205"/>
      <c r="E16" s="205"/>
      <c r="F16" s="86"/>
      <c r="G16" s="86"/>
      <c r="H16" s="125"/>
      <c r="I16" s="25"/>
      <c r="J16" s="27"/>
      <c r="K16" s="12"/>
      <c r="L16" s="12"/>
    </row>
    <row r="17" spans="1:12" s="7" customFormat="1" ht="19.95" customHeight="1" x14ac:dyDescent="0.2">
      <c r="A17" s="72"/>
      <c r="B17" s="72"/>
      <c r="C17" s="72"/>
      <c r="D17" s="72"/>
      <c r="E17" s="72"/>
      <c r="F17" s="72"/>
      <c r="G17" s="72"/>
      <c r="H17" s="126"/>
      <c r="I17" s="8"/>
      <c r="J17" s="16"/>
    </row>
    <row r="18" spans="1:12" s="1" customFormat="1" ht="30" customHeight="1" x14ac:dyDescent="0.2">
      <c r="A18" s="184" t="s">
        <v>19</v>
      </c>
      <c r="B18" s="184"/>
      <c r="C18" s="184"/>
      <c r="D18" s="184"/>
      <c r="E18" s="184"/>
      <c r="F18" s="80"/>
      <c r="G18" s="80"/>
      <c r="H18" s="127"/>
      <c r="I18" s="6"/>
      <c r="J18" s="43"/>
    </row>
    <row r="19" spans="1:12" s="1" customFormat="1" ht="40.049999999999997" customHeight="1" x14ac:dyDescent="0.2">
      <c r="A19" s="49" t="s">
        <v>34</v>
      </c>
      <c r="B19" s="49" t="s">
        <v>34</v>
      </c>
      <c r="C19" s="211" t="str">
        <f>IF('利用申請 ←入力はこちら'!C19:E19="","",'利用申請 ←入力はこちら'!C19:E19)</f>
        <v/>
      </c>
      <c r="D19" s="211"/>
      <c r="E19" s="211"/>
      <c r="F19" s="89"/>
      <c r="G19" s="89"/>
      <c r="H19" s="128"/>
      <c r="I19" s="6"/>
      <c r="J19" s="43"/>
    </row>
    <row r="20" spans="1:12" s="1" customFormat="1" ht="40.049999999999997" customHeight="1" x14ac:dyDescent="0.2">
      <c r="A20" s="49" t="s">
        <v>35</v>
      </c>
      <c r="B20" s="49" t="s">
        <v>35</v>
      </c>
      <c r="C20" s="211" t="str">
        <f>IF('利用申請 ←入力はこちら'!C20:E20="","",'利用申請 ←入力はこちら'!C20:E20)</f>
        <v/>
      </c>
      <c r="D20" s="211"/>
      <c r="E20" s="211"/>
      <c r="F20" s="89"/>
      <c r="G20" s="89"/>
      <c r="H20" s="128"/>
      <c r="I20" s="6"/>
      <c r="J20" s="43"/>
    </row>
    <row r="21" spans="1:12" s="1" customFormat="1" ht="19.95" customHeight="1" x14ac:dyDescent="0.2">
      <c r="A21" s="49" t="s">
        <v>20</v>
      </c>
      <c r="B21" s="49" t="s">
        <v>20</v>
      </c>
      <c r="C21" s="258" t="str">
        <f>IF('利用申請 ←入力はこちら'!C21:E21="","",'利用申請 ←入力はこちら'!C21:E21)</f>
        <v/>
      </c>
      <c r="D21" s="258"/>
      <c r="E21" s="258"/>
      <c r="F21" s="90"/>
      <c r="G21" s="90"/>
      <c r="H21" s="125"/>
      <c r="I21" s="6"/>
      <c r="J21" s="16"/>
      <c r="K21" s="6"/>
      <c r="L21" s="6"/>
    </row>
    <row r="22" spans="1:12" s="1" customFormat="1" ht="19.95" customHeight="1" x14ac:dyDescent="0.2">
      <c r="A22" s="49" t="s">
        <v>22</v>
      </c>
      <c r="B22" s="49" t="s">
        <v>22</v>
      </c>
      <c r="C22" s="259" t="str">
        <f>IF('利用申請 ←入力はこちら'!C22:E22="","",'利用申請 ←入力はこちら'!C22:E22)</f>
        <v/>
      </c>
      <c r="D22" s="259"/>
      <c r="E22" s="259"/>
      <c r="F22" s="87"/>
      <c r="G22" s="87"/>
      <c r="H22" s="125"/>
      <c r="I22" s="6"/>
      <c r="J22" s="41" t="s">
        <v>374</v>
      </c>
      <c r="K22" s="6"/>
      <c r="L22" s="6"/>
    </row>
    <row r="23" spans="1:12" s="1" customFormat="1" ht="19.95" customHeight="1" x14ac:dyDescent="0.2">
      <c r="A23" s="49" t="s">
        <v>21</v>
      </c>
      <c r="B23" s="49" t="s">
        <v>21</v>
      </c>
      <c r="C23" s="259" t="str">
        <f>IF('利用申請 ←入力はこちら'!C23:E23="","",'利用申請 ←入力はこちら'!C23:E23)</f>
        <v/>
      </c>
      <c r="D23" s="259"/>
      <c r="E23" s="259"/>
      <c r="F23" s="87"/>
      <c r="G23" s="87"/>
      <c r="H23" s="125"/>
      <c r="I23" s="6"/>
      <c r="J23" s="42" t="s">
        <v>372</v>
      </c>
      <c r="K23" s="6"/>
      <c r="L23" s="6"/>
    </row>
    <row r="24" spans="1:12" s="1" customFormat="1" ht="19.95" customHeight="1" x14ac:dyDescent="0.2">
      <c r="A24" s="49" t="s">
        <v>38</v>
      </c>
      <c r="B24" s="49" t="s">
        <v>38</v>
      </c>
      <c r="C24" s="258" t="str">
        <f>IF('利用申請 ←入力はこちら'!C24:E24="","",'利用申請 ←入力はこちら'!C24:E24)</f>
        <v/>
      </c>
      <c r="D24" s="258"/>
      <c r="E24" s="258"/>
      <c r="F24" s="86"/>
      <c r="G24" s="86"/>
      <c r="H24" s="125"/>
      <c r="I24" s="6"/>
      <c r="J24" s="16"/>
      <c r="L24" s="13"/>
    </row>
    <row r="25" spans="1:12" s="1" customFormat="1" ht="19.95" customHeight="1" x14ac:dyDescent="0.2">
      <c r="A25" s="49" t="s">
        <v>39</v>
      </c>
      <c r="B25" s="49" t="s">
        <v>39</v>
      </c>
      <c r="C25" s="211" t="str">
        <f>IF('利用申請 ←入力はこちら'!C25:E25="","",'利用申請 ←入力はこちら'!C25:E25)</f>
        <v/>
      </c>
      <c r="D25" s="211"/>
      <c r="E25" s="211"/>
      <c r="F25" s="86"/>
      <c r="G25" s="86"/>
      <c r="H25" s="125"/>
      <c r="I25" s="23"/>
      <c r="J25" s="43"/>
      <c r="L25" s="13"/>
    </row>
    <row r="26" spans="1:12" s="1" customFormat="1" ht="19.95" customHeight="1" x14ac:dyDescent="0.2">
      <c r="A26" s="49" t="s">
        <v>147</v>
      </c>
      <c r="B26" s="49" t="s">
        <v>147</v>
      </c>
      <c r="C26" s="258" t="str">
        <f>IF('利用申請 ←入力はこちら'!C26:E26="","",'利用申請 ←入力はこちら'!C26:E26)</f>
        <v/>
      </c>
      <c r="D26" s="258"/>
      <c r="E26" s="258"/>
      <c r="F26" s="86"/>
      <c r="G26" s="86"/>
      <c r="H26" s="125"/>
      <c r="I26" s="6"/>
      <c r="J26" s="42"/>
    </row>
    <row r="27" spans="1:12" s="1" customFormat="1" ht="40.200000000000003" customHeight="1" x14ac:dyDescent="0.2">
      <c r="A27" s="49" t="s">
        <v>4</v>
      </c>
      <c r="B27" s="49" t="s">
        <v>4</v>
      </c>
      <c r="C27" s="258" t="str">
        <f>IF('利用申請 ←入力はこちら'!C27:E27="","",'利用申請 ←入力はこちら'!C27:E27)</f>
        <v/>
      </c>
      <c r="D27" s="258"/>
      <c r="E27" s="258"/>
      <c r="F27" s="78"/>
      <c r="G27" s="78"/>
      <c r="H27" s="128"/>
      <c r="I27" s="6"/>
      <c r="J27" s="43"/>
    </row>
    <row r="28" spans="1:12" s="7" customFormat="1" ht="19.95" customHeight="1" x14ac:dyDescent="0.2">
      <c r="A28" s="72"/>
      <c r="B28" s="72"/>
      <c r="C28" s="72"/>
      <c r="D28" s="72"/>
      <c r="E28" s="72"/>
      <c r="F28" s="72"/>
      <c r="G28" s="72"/>
      <c r="H28" s="126"/>
      <c r="I28" s="8"/>
      <c r="J28" s="16"/>
    </row>
    <row r="29" spans="1:12" s="1" customFormat="1" ht="30" customHeight="1" x14ac:dyDescent="0.2">
      <c r="A29" s="184" t="s">
        <v>32</v>
      </c>
      <c r="B29" s="184"/>
      <c r="C29" s="184"/>
      <c r="D29" s="184"/>
      <c r="E29" s="184"/>
      <c r="F29" s="80"/>
      <c r="G29" s="80"/>
      <c r="H29" s="127"/>
      <c r="I29" s="6"/>
      <c r="J29" s="43"/>
    </row>
    <row r="30" spans="1:12" s="1" customFormat="1" ht="19.95" customHeight="1" x14ac:dyDescent="0.2">
      <c r="A30" s="49" t="s">
        <v>24</v>
      </c>
      <c r="B30" s="49" t="s">
        <v>24</v>
      </c>
      <c r="C30" s="258" t="str">
        <f>IF('利用申請 ←入力はこちら'!C30:E30="","",'利用申請 ←入力はこちら'!C30:E30)</f>
        <v/>
      </c>
      <c r="D30" s="258"/>
      <c r="E30" s="258"/>
      <c r="F30" s="86"/>
      <c r="G30" s="86"/>
      <c r="H30" s="125" t="str">
        <f>IFERROR(VLOOKUP(C30,選択リスト!$K$3:$L$5,2,0),"")</f>
        <v/>
      </c>
      <c r="I30" s="6"/>
      <c r="J30" s="201" t="s">
        <v>82</v>
      </c>
    </row>
    <row r="31" spans="1:12" s="1" customFormat="1" ht="19.95" customHeight="1" x14ac:dyDescent="0.2">
      <c r="A31" s="49" t="s">
        <v>25</v>
      </c>
      <c r="B31" s="49" t="s">
        <v>25</v>
      </c>
      <c r="C31" s="258" t="str">
        <f>IF('利用申請 ←入力はこちら'!C31:E31="","",'利用申請 ←入力はこちら'!C31:E31)</f>
        <v/>
      </c>
      <c r="D31" s="258"/>
      <c r="E31" s="258"/>
      <c r="F31" s="86"/>
      <c r="G31" s="86"/>
      <c r="H31" s="125" t="str">
        <f>IFERROR(VLOOKUP(C31,選択リスト!$K$3:$L$5,2,0),"")</f>
        <v/>
      </c>
      <c r="I31" s="6"/>
      <c r="J31" s="202"/>
    </row>
    <row r="32" spans="1:12" s="1" customFormat="1" ht="19.95" customHeight="1" x14ac:dyDescent="0.2">
      <c r="A32" s="49" t="s">
        <v>26</v>
      </c>
      <c r="B32" s="49" t="s">
        <v>26</v>
      </c>
      <c r="C32" s="258" t="str">
        <f>IF('利用申請 ←入力はこちら'!C32:E32="","",'利用申請 ←入力はこちら'!C32:E32)</f>
        <v/>
      </c>
      <c r="D32" s="258"/>
      <c r="E32" s="258"/>
      <c r="F32" s="86"/>
      <c r="G32" s="86"/>
      <c r="H32" s="125" t="str">
        <f>IFERROR(VLOOKUP(C32,選択リスト!$K$3:$L$5,2,0),"")</f>
        <v/>
      </c>
      <c r="I32" s="6"/>
      <c r="J32" s="202"/>
    </row>
    <row r="33" spans="1:10" s="7" customFormat="1" ht="19.95" customHeight="1" x14ac:dyDescent="0.2">
      <c r="A33" s="93" t="s">
        <v>49</v>
      </c>
      <c r="B33" s="93"/>
      <c r="C33" s="93"/>
      <c r="D33" s="93"/>
      <c r="E33" s="93"/>
      <c r="F33" s="93"/>
      <c r="G33" s="93"/>
      <c r="H33" s="129"/>
      <c r="I33" s="8"/>
      <c r="J33" s="16"/>
    </row>
    <row r="34" spans="1:10" s="1" customFormat="1" ht="30" customHeight="1" x14ac:dyDescent="0.2">
      <c r="A34" s="184" t="s">
        <v>44</v>
      </c>
      <c r="B34" s="184"/>
      <c r="C34" s="184"/>
      <c r="D34" s="184"/>
      <c r="E34" s="184"/>
      <c r="F34" s="80"/>
      <c r="G34" s="80"/>
      <c r="H34" s="127"/>
      <c r="I34" s="6"/>
      <c r="J34" s="43"/>
    </row>
    <row r="35" spans="1:10" s="1" customFormat="1" ht="19.95" customHeight="1" x14ac:dyDescent="0.2">
      <c r="A35" s="49" t="s">
        <v>45</v>
      </c>
      <c r="B35" s="49" t="s">
        <v>45</v>
      </c>
      <c r="C35" s="258" t="str">
        <f>IF('利用申請 ←入力はこちら'!C35:E35="","",'利用申請 ←入力はこちら'!C35:E35)</f>
        <v/>
      </c>
      <c r="D35" s="258"/>
      <c r="E35" s="258"/>
      <c r="F35" s="86"/>
      <c r="G35" s="86"/>
      <c r="H35" s="125" t="str">
        <f>IFERROR(VLOOKUP(C35,選択リスト!$M$3:$N$5,2,0),"")</f>
        <v/>
      </c>
      <c r="I35" s="6"/>
      <c r="J35" s="27"/>
    </row>
    <row r="36" spans="1:10" s="1" customFormat="1" ht="19.95" customHeight="1" x14ac:dyDescent="0.2">
      <c r="A36" s="49" t="s">
        <v>54</v>
      </c>
      <c r="B36" s="49" t="s">
        <v>54</v>
      </c>
      <c r="C36" s="258" t="str">
        <f>IF('利用申請 ←入力はこちら'!C36:E36="","",'利用申請 ←入力はこちら'!C36:E36)</f>
        <v/>
      </c>
      <c r="D36" s="258"/>
      <c r="E36" s="258"/>
      <c r="F36" s="86"/>
      <c r="G36" s="86"/>
      <c r="H36" s="125" t="str">
        <f>IFERROR(VLOOKUP(C36,選択リスト!O3:P5,2,0),"")</f>
        <v/>
      </c>
      <c r="I36" s="6"/>
      <c r="J36" s="43"/>
    </row>
    <row r="37" spans="1:10" s="7" customFormat="1" ht="19.95" customHeight="1" x14ac:dyDescent="0.2">
      <c r="A37" s="72"/>
      <c r="B37" s="72"/>
      <c r="C37" s="72"/>
      <c r="D37" s="72"/>
      <c r="E37" s="72"/>
      <c r="F37" s="72"/>
      <c r="G37" s="72"/>
      <c r="H37" s="126"/>
      <c r="I37" s="8"/>
      <c r="J37" s="16"/>
    </row>
    <row r="38" spans="1:10" s="1" customFormat="1" ht="30" customHeight="1" x14ac:dyDescent="0.2">
      <c r="A38" s="184" t="s">
        <v>60</v>
      </c>
      <c r="B38" s="184"/>
      <c r="C38" s="184"/>
      <c r="D38" s="184"/>
      <c r="E38" s="184"/>
      <c r="F38" s="80"/>
      <c r="G38" s="80"/>
      <c r="H38" s="127"/>
      <c r="I38" s="6"/>
      <c r="J38" s="43"/>
    </row>
    <row r="39" spans="1:10" s="1" customFormat="1" ht="19.95" customHeight="1" x14ac:dyDescent="0.2">
      <c r="A39" s="49" t="s">
        <v>46</v>
      </c>
      <c r="B39" s="49" t="s">
        <v>46</v>
      </c>
      <c r="C39" s="204" t="str">
        <f>IF('利用申請 ←入力はこちら'!C39:E39="","",'利用申請 ←入力はこちら'!C39:E39)</f>
        <v/>
      </c>
      <c r="D39" s="204"/>
      <c r="E39" s="204"/>
      <c r="F39" s="86"/>
      <c r="G39" s="86"/>
      <c r="H39" s="125" t="str">
        <f>IF(C39="","",13)</f>
        <v/>
      </c>
      <c r="I39" s="6"/>
      <c r="J39" s="43" t="s">
        <v>371</v>
      </c>
    </row>
    <row r="40" spans="1:10" s="1" customFormat="1" ht="19.95" customHeight="1" x14ac:dyDescent="0.2">
      <c r="A40" s="49" t="s">
        <v>52</v>
      </c>
      <c r="B40" s="49" t="s">
        <v>52</v>
      </c>
      <c r="C40" s="204" t="str">
        <f>IF('利用申請 ←入力はこちら'!C40:E40="","",'利用申請 ←入力はこちら'!C40:E40)</f>
        <v/>
      </c>
      <c r="D40" s="204"/>
      <c r="E40" s="204"/>
      <c r="F40" s="86"/>
      <c r="G40" s="86"/>
      <c r="H40" s="125"/>
      <c r="I40" s="6"/>
      <c r="J40" s="43"/>
    </row>
    <row r="41" spans="1:10" s="71" customFormat="1" ht="40.200000000000003" customHeight="1" x14ac:dyDescent="0.2">
      <c r="A41" s="36" t="s">
        <v>409</v>
      </c>
      <c r="B41" s="159" t="s">
        <v>52</v>
      </c>
      <c r="C41" s="204" t="str">
        <f>IF('利用申請 ←入力はこちら'!C41:E41="","",'利用申請 ←入力はこちら'!C41:E41)</f>
        <v/>
      </c>
      <c r="D41" s="204"/>
      <c r="E41" s="204"/>
      <c r="F41" s="160"/>
      <c r="G41" s="160"/>
      <c r="H41" s="96"/>
      <c r="I41" s="69"/>
      <c r="J41" s="43"/>
    </row>
    <row r="42" spans="1:10" s="1" customFormat="1" ht="30" customHeight="1" x14ac:dyDescent="0.2">
      <c r="A42" s="54" t="s">
        <v>410</v>
      </c>
      <c r="B42" s="49" t="s">
        <v>52</v>
      </c>
      <c r="C42" s="204" t="str">
        <f>IF('利用申請 ←入力はこちら'!C42:E42="","",'利用申請 ←入力はこちら'!C42:E42)</f>
        <v/>
      </c>
      <c r="D42" s="204"/>
      <c r="E42" s="204"/>
      <c r="F42" s="86"/>
      <c r="G42" s="86"/>
      <c r="H42" s="96"/>
      <c r="I42" s="6"/>
      <c r="J42" s="161" t="s">
        <v>411</v>
      </c>
    </row>
    <row r="43" spans="1:10" s="7" customFormat="1" ht="19.95" customHeight="1" x14ac:dyDescent="0.2">
      <c r="A43" s="72"/>
      <c r="B43" s="72"/>
      <c r="C43" s="72"/>
      <c r="D43" s="72"/>
      <c r="E43" s="72"/>
      <c r="F43" s="72"/>
      <c r="G43" s="72"/>
      <c r="H43" s="126"/>
      <c r="I43" s="8"/>
      <c r="J43" s="16"/>
    </row>
    <row r="44" spans="1:10" s="1" customFormat="1" ht="30" customHeight="1" x14ac:dyDescent="0.2">
      <c r="A44" s="184" t="s">
        <v>62</v>
      </c>
      <c r="B44" s="184"/>
      <c r="C44" s="184"/>
      <c r="D44" s="184"/>
      <c r="E44" s="184"/>
      <c r="F44" s="80"/>
      <c r="G44" s="80"/>
      <c r="H44" s="127"/>
      <c r="I44" s="6"/>
      <c r="J44" s="27" t="s">
        <v>152</v>
      </c>
    </row>
    <row r="45" spans="1:10" s="1" customFormat="1" ht="19.95" customHeight="1" x14ac:dyDescent="0.2">
      <c r="A45" s="49" t="s">
        <v>57</v>
      </c>
      <c r="B45" s="49" t="s">
        <v>57</v>
      </c>
      <c r="C45" s="204" t="str">
        <f>IF('利用申請 ←入力はこちら'!C45:E45="","",'利用申請 ←入力はこちら'!C45:E45)</f>
        <v/>
      </c>
      <c r="D45" s="204"/>
      <c r="E45" s="204"/>
      <c r="F45" s="86"/>
      <c r="G45" s="86"/>
      <c r="H45" s="125" t="str">
        <f>IFERROR(VLOOKUP(C45,選択リスト!$R$3:$S$5,2,0),"")</f>
        <v/>
      </c>
      <c r="I45" s="6"/>
      <c r="J45" s="27" t="s">
        <v>360</v>
      </c>
    </row>
    <row r="46" spans="1:10" s="71" customFormat="1" ht="30" customHeight="1" x14ac:dyDescent="0.2">
      <c r="A46" s="68" t="s">
        <v>313</v>
      </c>
      <c r="B46" s="68" t="s">
        <v>47</v>
      </c>
      <c r="C46" s="204" t="str">
        <f>IF('利用申請 ←入力はこちら'!C46:E46="","",'利用申請 ←入力はこちら'!C46:E46)</f>
        <v/>
      </c>
      <c r="D46" s="204"/>
      <c r="E46" s="204"/>
      <c r="F46" s="89"/>
      <c r="G46" s="89"/>
      <c r="H46" s="125" t="str">
        <f>IFERROR(VLOOKUP(C46,選択リスト!$T$3:$U$5,2,0),"")</f>
        <v/>
      </c>
      <c r="I46" s="69"/>
      <c r="J46" s="70"/>
    </row>
    <row r="47" spans="1:10" s="7" customFormat="1" ht="19.95" customHeight="1" x14ac:dyDescent="0.2">
      <c r="A47" s="75" t="s">
        <v>287</v>
      </c>
      <c r="B47" s="73"/>
      <c r="C47" s="261"/>
      <c r="D47" s="262"/>
      <c r="E47" s="263"/>
      <c r="F47" s="136"/>
      <c r="G47" s="136"/>
      <c r="H47" s="151" t="str">
        <f>IFERROR(IF(ISTEXT(C47),2,""),"")</f>
        <v/>
      </c>
      <c r="I47" s="8"/>
      <c r="J47" s="16"/>
    </row>
    <row r="48" spans="1:10" s="1" customFormat="1" ht="19.95" customHeight="1" x14ac:dyDescent="0.2">
      <c r="A48" s="49" t="s">
        <v>289</v>
      </c>
      <c r="B48" s="49" t="s">
        <v>288</v>
      </c>
      <c r="C48" s="204" t="str">
        <f>IF('利用申請 ←入力はこちら'!C48:E48="","",'利用申請 ←入力はこちら'!C48:E48)</f>
        <v/>
      </c>
      <c r="D48" s="205"/>
      <c r="E48" s="205"/>
      <c r="F48" s="86"/>
      <c r="G48" s="86"/>
      <c r="H48" s="125"/>
      <c r="I48" s="6"/>
      <c r="J48" s="44" t="s">
        <v>371</v>
      </c>
    </row>
    <row r="49" spans="1:10" s="1" customFormat="1" ht="19.95" customHeight="1" x14ac:dyDescent="0.2">
      <c r="A49" s="49" t="s">
        <v>412</v>
      </c>
      <c r="B49" s="49" t="s">
        <v>290</v>
      </c>
      <c r="C49" s="210" t="str">
        <f>IF(C48="","入力しないでください",DATEDIF(C48,選択リスト!$W$3,"Y"))</f>
        <v>入力しないでください</v>
      </c>
      <c r="D49" s="210"/>
      <c r="E49" s="210"/>
      <c r="F49" s="88"/>
      <c r="G49" s="88"/>
      <c r="H49" s="125" t="str">
        <f>IFERROR(VLOOKUP(C49,選択リスト!$X$3:$Y$18,2,0),"")</f>
        <v/>
      </c>
      <c r="I49" s="6"/>
      <c r="J49" s="27"/>
    </row>
    <row r="50" spans="1:10" s="1" customFormat="1" ht="19.95" customHeight="1" x14ac:dyDescent="0.2">
      <c r="A50" s="49" t="s">
        <v>339</v>
      </c>
      <c r="B50" s="49"/>
      <c r="C50" s="206" t="str">
        <f>IFERROR(IF(C48="","入力しないでください",VLOOKUP(C49,選択リスト!$X$3:$Z$18,3,0)),"支援対象外")</f>
        <v>入力しないでください</v>
      </c>
      <c r="D50" s="206"/>
      <c r="E50" s="206"/>
      <c r="F50" s="88"/>
      <c r="G50" s="88"/>
      <c r="H50" s="125"/>
      <c r="I50" s="6"/>
      <c r="J50" s="27"/>
    </row>
    <row r="51" spans="1:10" s="1" customFormat="1" ht="19.95" customHeight="1" x14ac:dyDescent="0.2">
      <c r="A51" s="49" t="s">
        <v>340</v>
      </c>
      <c r="B51" s="49" t="s">
        <v>291</v>
      </c>
      <c r="C51" s="204" t="str">
        <f>IF('利用申請 ←入力はこちら'!C51:E51="","",'利用申請 ←入力はこちら'!C51:E51)</f>
        <v/>
      </c>
      <c r="D51" s="205"/>
      <c r="E51" s="205"/>
      <c r="F51" s="86"/>
      <c r="G51" s="86"/>
      <c r="H51" s="125"/>
      <c r="I51" s="6"/>
      <c r="J51" s="44"/>
    </row>
    <row r="52" spans="1:10" s="1" customFormat="1" ht="19.95" customHeight="1" x14ac:dyDescent="0.2">
      <c r="A52" s="49" t="s">
        <v>55</v>
      </c>
      <c r="B52" s="49" t="s">
        <v>292</v>
      </c>
      <c r="C52" s="204" t="str">
        <f>IF('利用申請 ←入力はこちら'!C52:E52="","",'利用申請 ←入力はこちら'!C52:E52)</f>
        <v/>
      </c>
      <c r="D52" s="205"/>
      <c r="E52" s="205"/>
      <c r="F52" s="86"/>
      <c r="G52" s="86"/>
      <c r="H52" s="125"/>
      <c r="I52" s="6"/>
      <c r="J52" s="43"/>
    </row>
    <row r="53" spans="1:10" s="7" customFormat="1" ht="19.95" customHeight="1" x14ac:dyDescent="0.2">
      <c r="A53" s="75" t="s">
        <v>293</v>
      </c>
      <c r="B53" s="73"/>
      <c r="C53" s="261"/>
      <c r="D53" s="262"/>
      <c r="E53" s="263"/>
      <c r="F53" s="136"/>
      <c r="G53" s="136"/>
      <c r="H53" s="151" t="str">
        <f>IFERROR(IF(ISTEXT(C53),2,""),"")</f>
        <v/>
      </c>
      <c r="I53" s="8"/>
      <c r="J53" s="16"/>
    </row>
    <row r="54" spans="1:10" s="1" customFormat="1" ht="19.95" customHeight="1" x14ac:dyDescent="0.2">
      <c r="A54" s="49" t="s">
        <v>289</v>
      </c>
      <c r="B54" s="49" t="s">
        <v>288</v>
      </c>
      <c r="C54" s="204" t="str">
        <f>IF('利用申請 ←入力はこちら'!C54:E54="","",'利用申請 ←入力はこちら'!C54:E54)</f>
        <v/>
      </c>
      <c r="D54" s="205"/>
      <c r="E54" s="205"/>
      <c r="F54" s="86"/>
      <c r="G54" s="86"/>
      <c r="H54" s="125"/>
      <c r="I54" s="6"/>
      <c r="J54" s="44" t="s">
        <v>371</v>
      </c>
    </row>
    <row r="55" spans="1:10" s="1" customFormat="1" ht="19.95" customHeight="1" x14ac:dyDescent="0.2">
      <c r="A55" s="49" t="s">
        <v>412</v>
      </c>
      <c r="B55" s="49" t="s">
        <v>290</v>
      </c>
      <c r="C55" s="210" t="str">
        <f>IF(C54="","入力しないでください",DATEDIF(C54,選択リスト!$W$3,"Y"))</f>
        <v>入力しないでください</v>
      </c>
      <c r="D55" s="210"/>
      <c r="E55" s="210"/>
      <c r="F55" s="88"/>
      <c r="G55" s="88"/>
      <c r="H55" s="125" t="str">
        <f>IFERROR(VLOOKUP(C55,選択リスト!$X$3:$Y$18,2,0),"")</f>
        <v/>
      </c>
      <c r="I55" s="6"/>
      <c r="J55" s="27"/>
    </row>
    <row r="56" spans="1:10" s="1" customFormat="1" ht="19.95" customHeight="1" x14ac:dyDescent="0.2">
      <c r="A56" s="49" t="s">
        <v>339</v>
      </c>
      <c r="B56" s="49"/>
      <c r="C56" s="206" t="str">
        <f>IFERROR(IF(C54="","入力しないでください",VLOOKUP(C55,選択リスト!$X$3:$Z$18,3,0)),"支援対象外")</f>
        <v>入力しないでください</v>
      </c>
      <c r="D56" s="206"/>
      <c r="E56" s="206"/>
      <c r="F56" s="88"/>
      <c r="G56" s="88"/>
      <c r="H56" s="125"/>
      <c r="I56" s="6"/>
      <c r="J56" s="27"/>
    </row>
    <row r="57" spans="1:10" s="1" customFormat="1" ht="19.95" customHeight="1" x14ac:dyDescent="0.2">
      <c r="A57" s="49" t="s">
        <v>340</v>
      </c>
      <c r="B57" s="49" t="s">
        <v>291</v>
      </c>
      <c r="C57" s="204" t="str">
        <f>IF('利用申請 ←入力はこちら'!C57:E57="","",'利用申請 ←入力はこちら'!C57:E57)</f>
        <v/>
      </c>
      <c r="D57" s="205"/>
      <c r="E57" s="205"/>
      <c r="F57" s="86"/>
      <c r="G57" s="86"/>
      <c r="H57" s="125"/>
      <c r="I57" s="6"/>
      <c r="J57" s="44"/>
    </row>
    <row r="58" spans="1:10" s="1" customFormat="1" ht="19.95" customHeight="1" x14ac:dyDescent="0.2">
      <c r="A58" s="49" t="s">
        <v>55</v>
      </c>
      <c r="B58" s="49" t="s">
        <v>292</v>
      </c>
      <c r="C58" s="204" t="str">
        <f>IF('利用申請 ←入力はこちら'!C58:E58="","",'利用申請 ←入力はこちら'!C58:E58)</f>
        <v/>
      </c>
      <c r="D58" s="205"/>
      <c r="E58" s="205"/>
      <c r="F58" s="86"/>
      <c r="G58" s="86"/>
      <c r="H58" s="125"/>
      <c r="I58" s="6"/>
      <c r="J58" s="43"/>
    </row>
    <row r="59" spans="1:10" s="7" customFormat="1" ht="19.95" customHeight="1" x14ac:dyDescent="0.2">
      <c r="A59" s="75" t="s">
        <v>294</v>
      </c>
      <c r="B59" s="73"/>
      <c r="C59" s="261"/>
      <c r="D59" s="262"/>
      <c r="E59" s="263"/>
      <c r="F59" s="136"/>
      <c r="G59" s="136"/>
      <c r="H59" s="151" t="str">
        <f>IFERROR(IF(ISTEXT(C59),2,""),"")</f>
        <v/>
      </c>
      <c r="I59" s="8"/>
      <c r="J59" s="16"/>
    </row>
    <row r="60" spans="1:10" s="1" customFormat="1" ht="19.95" customHeight="1" x14ac:dyDescent="0.2">
      <c r="A60" s="49" t="s">
        <v>289</v>
      </c>
      <c r="B60" s="49" t="s">
        <v>288</v>
      </c>
      <c r="C60" s="204" t="str">
        <f>IF('利用申請 ←入力はこちら'!C60:E60="","",'利用申請 ←入力はこちら'!C60:E60)</f>
        <v/>
      </c>
      <c r="D60" s="205"/>
      <c r="E60" s="205"/>
      <c r="F60" s="86"/>
      <c r="G60" s="86"/>
      <c r="H60" s="125"/>
      <c r="I60" s="6"/>
      <c r="J60" s="44" t="s">
        <v>371</v>
      </c>
    </row>
    <row r="61" spans="1:10" s="1" customFormat="1" ht="19.95" customHeight="1" x14ac:dyDescent="0.2">
      <c r="A61" s="49" t="s">
        <v>412</v>
      </c>
      <c r="B61" s="49" t="s">
        <v>290</v>
      </c>
      <c r="C61" s="210" t="str">
        <f>IF(C60="","入力しないでください",DATEDIF(C60,選択リスト!$W$3,"Y"))</f>
        <v>入力しないでください</v>
      </c>
      <c r="D61" s="210"/>
      <c r="E61" s="210"/>
      <c r="F61" s="88"/>
      <c r="G61" s="88"/>
      <c r="H61" s="125" t="str">
        <f>IFERROR(VLOOKUP(C61,選択リスト!$X3:$Y18,2,0),"")</f>
        <v/>
      </c>
      <c r="I61" s="6"/>
      <c r="J61" s="27"/>
    </row>
    <row r="62" spans="1:10" s="1" customFormat="1" ht="19.95" customHeight="1" x14ac:dyDescent="0.2">
      <c r="A62" s="49" t="s">
        <v>339</v>
      </c>
      <c r="B62" s="49"/>
      <c r="C62" s="206" t="str">
        <f>IFERROR(IF(C60="","入力しないでください",VLOOKUP(C61,選択リスト!$X$3:$Z$18,3,0)),"支援対象外")</f>
        <v>入力しないでください</v>
      </c>
      <c r="D62" s="206"/>
      <c r="E62" s="206"/>
      <c r="F62" s="88"/>
      <c r="G62" s="88"/>
      <c r="H62" s="125"/>
      <c r="I62" s="6"/>
      <c r="J62" s="27"/>
    </row>
    <row r="63" spans="1:10" s="1" customFormat="1" ht="19.95" customHeight="1" x14ac:dyDescent="0.2">
      <c r="A63" s="49" t="s">
        <v>340</v>
      </c>
      <c r="B63" s="49" t="s">
        <v>291</v>
      </c>
      <c r="C63" s="204" t="str">
        <f>IF('利用申請 ←入力はこちら'!C63:E63="","",'利用申請 ←入力はこちら'!C63:E63)</f>
        <v/>
      </c>
      <c r="D63" s="205"/>
      <c r="E63" s="205"/>
      <c r="F63" s="86"/>
      <c r="G63" s="86"/>
      <c r="H63" s="125"/>
      <c r="I63" s="6"/>
      <c r="J63" s="44"/>
    </row>
    <row r="64" spans="1:10" s="1" customFormat="1" ht="19.95" customHeight="1" x14ac:dyDescent="0.2">
      <c r="A64" s="49" t="s">
        <v>55</v>
      </c>
      <c r="B64" s="49" t="s">
        <v>292</v>
      </c>
      <c r="C64" s="204" t="str">
        <f>IF('利用申請 ←入力はこちら'!C64:E64="","",'利用申請 ←入力はこちら'!C64:E64)</f>
        <v/>
      </c>
      <c r="D64" s="205"/>
      <c r="E64" s="205"/>
      <c r="F64" s="86"/>
      <c r="G64" s="86"/>
      <c r="H64" s="125"/>
      <c r="I64" s="6"/>
      <c r="J64" s="43"/>
    </row>
    <row r="65" spans="1:10" s="7" customFormat="1" ht="19.95" customHeight="1" x14ac:dyDescent="0.2">
      <c r="A65" s="75" t="s">
        <v>295</v>
      </c>
      <c r="B65" s="73"/>
      <c r="C65" s="261"/>
      <c r="D65" s="262"/>
      <c r="E65" s="263"/>
      <c r="F65" s="136"/>
      <c r="G65" s="136"/>
      <c r="H65" s="151" t="str">
        <f>IFERROR(IF(ISTEXT(C65),2,""),"")</f>
        <v/>
      </c>
      <c r="I65" s="8"/>
      <c r="J65" s="16"/>
    </row>
    <row r="66" spans="1:10" s="1" customFormat="1" ht="19.95" customHeight="1" x14ac:dyDescent="0.2">
      <c r="A66" s="49" t="s">
        <v>289</v>
      </c>
      <c r="B66" s="49" t="s">
        <v>288</v>
      </c>
      <c r="C66" s="204" t="str">
        <f>IF('利用申請 ←入力はこちら'!C66:E66="","",'利用申請 ←入力はこちら'!C66:E66)</f>
        <v/>
      </c>
      <c r="D66" s="205"/>
      <c r="E66" s="205"/>
      <c r="F66" s="86"/>
      <c r="G66" s="86"/>
      <c r="H66" s="125"/>
      <c r="I66" s="6"/>
      <c r="J66" s="44" t="s">
        <v>371</v>
      </c>
    </row>
    <row r="67" spans="1:10" s="1" customFormat="1" ht="19.95" customHeight="1" x14ac:dyDescent="0.2">
      <c r="A67" s="49" t="s">
        <v>412</v>
      </c>
      <c r="B67" s="49" t="s">
        <v>290</v>
      </c>
      <c r="C67" s="210" t="str">
        <f>IF(C66="","入力しないでください",DATEDIF(C66,選択リスト!$W$3,"Y"))</f>
        <v>入力しないでください</v>
      </c>
      <c r="D67" s="210"/>
      <c r="E67" s="210"/>
      <c r="F67" s="88"/>
      <c r="G67" s="88"/>
      <c r="H67" s="125" t="str">
        <f>IFERROR(VLOOKUP(C67,選択リスト!$X$3:$Y$18,2,0),"")</f>
        <v/>
      </c>
      <c r="I67" s="6"/>
      <c r="J67" s="27"/>
    </row>
    <row r="68" spans="1:10" s="1" customFormat="1" ht="19.95" customHeight="1" x14ac:dyDescent="0.2">
      <c r="A68" s="49" t="s">
        <v>339</v>
      </c>
      <c r="B68" s="49"/>
      <c r="C68" s="206" t="str">
        <f>IFERROR(IF(C66="","入力しないでください",VLOOKUP(C67,選択リスト!$X$3:$Z$18,3,0)),"支援対象外")</f>
        <v>入力しないでください</v>
      </c>
      <c r="D68" s="206"/>
      <c r="E68" s="206"/>
      <c r="F68" s="88"/>
      <c r="G68" s="88"/>
      <c r="H68" s="125"/>
      <c r="I68" s="6"/>
      <c r="J68" s="27"/>
    </row>
    <row r="69" spans="1:10" s="1" customFormat="1" ht="19.95" customHeight="1" x14ac:dyDescent="0.2">
      <c r="A69" s="49" t="s">
        <v>340</v>
      </c>
      <c r="B69" s="49" t="s">
        <v>291</v>
      </c>
      <c r="C69" s="204" t="str">
        <f>IF('利用申請 ←入力はこちら'!C69:E69="","",'利用申請 ←入力はこちら'!C69:E69)</f>
        <v/>
      </c>
      <c r="D69" s="205"/>
      <c r="E69" s="205"/>
      <c r="F69" s="86"/>
      <c r="G69" s="86"/>
      <c r="H69" s="125"/>
      <c r="I69" s="6"/>
      <c r="J69" s="44"/>
    </row>
    <row r="70" spans="1:10" s="1" customFormat="1" ht="19.95" customHeight="1" x14ac:dyDescent="0.2">
      <c r="A70" s="49" t="s">
        <v>55</v>
      </c>
      <c r="B70" s="49" t="s">
        <v>292</v>
      </c>
      <c r="C70" s="204" t="str">
        <f>IF('利用申請 ←入力はこちら'!C70:E70="","",'利用申請 ←入力はこちら'!C70:E70)</f>
        <v/>
      </c>
      <c r="D70" s="205"/>
      <c r="E70" s="205"/>
      <c r="F70" s="86"/>
      <c r="G70" s="86"/>
      <c r="H70" s="125"/>
      <c r="I70" s="6"/>
      <c r="J70" s="43"/>
    </row>
    <row r="71" spans="1:10" s="7" customFormat="1" ht="19.95" customHeight="1" x14ac:dyDescent="0.2">
      <c r="A71" s="72"/>
      <c r="B71" s="72"/>
      <c r="C71" s="72"/>
      <c r="D71" s="72"/>
      <c r="E71" s="72"/>
      <c r="F71" s="72"/>
      <c r="G71" s="72"/>
      <c r="H71" s="126"/>
      <c r="I71" s="8"/>
      <c r="J71" s="16"/>
    </row>
    <row r="72" spans="1:10" s="1" customFormat="1" ht="30" customHeight="1" x14ac:dyDescent="0.2">
      <c r="A72" s="184" t="s">
        <v>61</v>
      </c>
      <c r="B72" s="184"/>
      <c r="C72" s="184"/>
      <c r="D72" s="184"/>
      <c r="E72" s="184"/>
      <c r="F72" s="137"/>
      <c r="G72" s="137"/>
      <c r="H72" s="142"/>
      <c r="I72" s="6"/>
      <c r="J72" s="43"/>
    </row>
    <row r="73" spans="1:10" s="7" customFormat="1" ht="19.95" customHeight="1" x14ac:dyDescent="0.2">
      <c r="A73" s="74" t="s">
        <v>280</v>
      </c>
      <c r="B73" s="73"/>
      <c r="C73" s="138" t="s">
        <v>401</v>
      </c>
      <c r="D73" s="264"/>
      <c r="E73" s="264"/>
      <c r="F73" s="125" t="str">
        <f>IFERROR(VLOOKUP(D73,選択リスト!$AP$3:$AQ$16,2,0),"")</f>
        <v/>
      </c>
      <c r="G73" s="136"/>
      <c r="H73" s="143" t="str">
        <f>IF(C77="施設等入院",IF(C78="無",1,IF(C74="家族と分担",F73-1,IF(C74="家族",F73-1,F73))),F73)</f>
        <v/>
      </c>
      <c r="I73" s="8"/>
      <c r="J73" s="16"/>
    </row>
    <row r="74" spans="1:10" s="1" customFormat="1" ht="19.95" customHeight="1" x14ac:dyDescent="0.2">
      <c r="A74" s="49" t="s">
        <v>169</v>
      </c>
      <c r="B74" s="49" t="s">
        <v>169</v>
      </c>
      <c r="C74" s="204" t="str">
        <f>IF('利用申請 ←入力はこちら'!C74:E74="","",'利用申請 ←入力はこちら'!C74:E74)</f>
        <v/>
      </c>
      <c r="D74" s="205"/>
      <c r="E74" s="205"/>
      <c r="F74" s="140"/>
      <c r="G74" s="140"/>
      <c r="H74" s="143" t="str">
        <f>IFERROR(VLOOKUP(C74,選択リスト!$AB$3:$AC$5,2,0),"")</f>
        <v/>
      </c>
      <c r="I74" s="6"/>
      <c r="J74" s="43"/>
    </row>
    <row r="75" spans="1:10" s="1" customFormat="1" ht="30" customHeight="1" x14ac:dyDescent="0.2">
      <c r="A75" s="54" t="s">
        <v>314</v>
      </c>
      <c r="B75" s="54" t="s">
        <v>170</v>
      </c>
      <c r="C75" s="204" t="str">
        <f>IF('利用申請 ←入力はこちら'!C75:E75="","",'利用申請 ←入力はこちら'!C75:E75)</f>
        <v/>
      </c>
      <c r="D75" s="205"/>
      <c r="E75" s="205"/>
      <c r="F75" s="86"/>
      <c r="G75" s="86"/>
      <c r="H75" s="125" t="str">
        <f>IFERROR(VLOOKUP(C75,選択リスト!$AD$3:$AE$5,2,0),"")</f>
        <v/>
      </c>
      <c r="I75" s="6"/>
      <c r="J75" s="43"/>
    </row>
    <row r="76" spans="1:10" s="1" customFormat="1" ht="19.95" customHeight="1" x14ac:dyDescent="0.2">
      <c r="A76" s="49" t="s">
        <v>282</v>
      </c>
      <c r="B76" s="49" t="s">
        <v>284</v>
      </c>
      <c r="C76" s="204" t="str">
        <f>IF('利用申請 ←入力はこちら'!C76:E76="","",'利用申請 ←入力はこちら'!C76:E76)</f>
        <v/>
      </c>
      <c r="D76" s="205"/>
      <c r="E76" s="205"/>
      <c r="F76" s="86"/>
      <c r="G76" s="86"/>
      <c r="H76" s="125"/>
      <c r="I76" s="6"/>
      <c r="J76" s="27"/>
    </row>
    <row r="77" spans="1:10" s="1" customFormat="1" ht="19.95" customHeight="1" x14ac:dyDescent="0.2">
      <c r="A77" s="49" t="s">
        <v>54</v>
      </c>
      <c r="B77" s="49" t="s">
        <v>285</v>
      </c>
      <c r="C77" s="204" t="str">
        <f>IF('利用申請 ←入力はこちら'!C77:E77="","",'利用申請 ←入力はこちら'!C77:E77)</f>
        <v/>
      </c>
      <c r="D77" s="205"/>
      <c r="E77" s="205"/>
      <c r="F77" s="86"/>
      <c r="G77" s="86"/>
      <c r="H77" s="125"/>
      <c r="I77" s="6"/>
      <c r="J77" s="43"/>
    </row>
    <row r="78" spans="1:10" s="1" customFormat="1" ht="30" customHeight="1" x14ac:dyDescent="0.2">
      <c r="A78" s="124" t="s">
        <v>365</v>
      </c>
      <c r="B78" s="54" t="s">
        <v>298</v>
      </c>
      <c r="C78" s="204" t="str">
        <f>IF('利用申請 ←入力はこちら'!C78:E78="","",'利用申請 ←入力はこちら'!C78:E78)</f>
        <v/>
      </c>
      <c r="D78" s="205"/>
      <c r="E78" s="205"/>
      <c r="F78" s="144"/>
      <c r="G78" s="144"/>
      <c r="H78" s="145"/>
      <c r="I78" s="6"/>
      <c r="J78" s="43"/>
    </row>
    <row r="79" spans="1:10" s="7" customFormat="1" ht="19.95" customHeight="1" x14ac:dyDescent="0.2">
      <c r="A79" s="74" t="s">
        <v>281</v>
      </c>
      <c r="B79" s="73"/>
      <c r="C79" s="138" t="s">
        <v>401</v>
      </c>
      <c r="D79" s="264"/>
      <c r="E79" s="264"/>
      <c r="F79" s="125" t="str">
        <f>IFERROR(VLOOKUP(D79,選択リスト!$AP$3:$AQ$16,2,0),"")</f>
        <v/>
      </c>
      <c r="G79" s="136"/>
      <c r="H79" s="158" t="str">
        <f>IF(C83="施設等入院",IF(C84="無",1,IF(C80="家族と分担",F79-1,IF(C80="家族",F79-1,F79))),F79)</f>
        <v/>
      </c>
      <c r="I79" s="8"/>
      <c r="J79" s="16"/>
    </row>
    <row r="80" spans="1:10" s="1" customFormat="1" ht="19.95" customHeight="1" x14ac:dyDescent="0.2">
      <c r="A80" s="49" t="s">
        <v>169</v>
      </c>
      <c r="B80" s="49" t="s">
        <v>169</v>
      </c>
      <c r="C80" s="204" t="str">
        <f>IF('利用申請 ←入力はこちら'!C80:E80="","",'利用申請 ←入力はこちら'!C80:E80)</f>
        <v/>
      </c>
      <c r="D80" s="205"/>
      <c r="E80" s="205"/>
      <c r="F80" s="140"/>
      <c r="G80" s="140"/>
      <c r="H80" s="143" t="str">
        <f>IFERROR(VLOOKUP(C80,選択リスト!$AB$3:$AC$5,2,0),"")</f>
        <v/>
      </c>
      <c r="I80" s="6"/>
      <c r="J80" s="43"/>
    </row>
    <row r="81" spans="1:10" s="1" customFormat="1" ht="30" customHeight="1" x14ac:dyDescent="0.2">
      <c r="A81" s="54" t="s">
        <v>314</v>
      </c>
      <c r="B81" s="54" t="s">
        <v>170</v>
      </c>
      <c r="C81" s="204" t="str">
        <f>IF('利用申請 ←入力はこちら'!C81:E81="","",'利用申請 ←入力はこちら'!C81:E81)</f>
        <v/>
      </c>
      <c r="D81" s="205"/>
      <c r="E81" s="205"/>
      <c r="F81" s="86"/>
      <c r="G81" s="86"/>
      <c r="H81" s="125" t="str">
        <f>IFERROR(VLOOKUP(C81,選択リスト!$AD$3:$AE$5,2,0),"")</f>
        <v/>
      </c>
      <c r="I81" s="6"/>
      <c r="J81" s="43"/>
    </row>
    <row r="82" spans="1:10" s="1" customFormat="1" ht="19.95" customHeight="1" x14ac:dyDescent="0.2">
      <c r="A82" s="49" t="s">
        <v>282</v>
      </c>
      <c r="B82" s="49" t="s">
        <v>283</v>
      </c>
      <c r="C82" s="204" t="str">
        <f>IF('利用申請 ←入力はこちら'!C82:E82="","",'利用申請 ←入力はこちら'!C82:E82)</f>
        <v/>
      </c>
      <c r="D82" s="205"/>
      <c r="E82" s="205"/>
      <c r="F82" s="86"/>
      <c r="G82" s="86"/>
      <c r="H82" s="125"/>
      <c r="I82" s="6"/>
      <c r="J82" s="43"/>
    </row>
    <row r="83" spans="1:10" s="1" customFormat="1" ht="19.95" customHeight="1" x14ac:dyDescent="0.2">
      <c r="A83" s="49" t="s">
        <v>54</v>
      </c>
      <c r="B83" s="49" t="s">
        <v>286</v>
      </c>
      <c r="C83" s="204" t="str">
        <f>IF('利用申請 ←入力はこちら'!C83:E83="","",'利用申請 ←入力はこちら'!C83:E83)</f>
        <v/>
      </c>
      <c r="D83" s="205"/>
      <c r="E83" s="205"/>
      <c r="F83" s="86"/>
      <c r="G83" s="86"/>
      <c r="H83" s="125"/>
      <c r="I83" s="6"/>
      <c r="J83" s="43"/>
    </row>
    <row r="84" spans="1:10" s="1" customFormat="1" ht="30" customHeight="1" x14ac:dyDescent="0.2">
      <c r="A84" s="124" t="s">
        <v>365</v>
      </c>
      <c r="B84" s="54" t="s">
        <v>299</v>
      </c>
      <c r="C84" s="204" t="str">
        <f>IF('利用申請 ←入力はこちら'!C84:E84="","",'利用申請 ←入力はこちら'!C84:E84)</f>
        <v/>
      </c>
      <c r="D84" s="205"/>
      <c r="E84" s="205"/>
      <c r="F84" s="86"/>
      <c r="G84" s="86"/>
      <c r="H84" s="125"/>
      <c r="I84" s="6"/>
      <c r="J84" s="43"/>
    </row>
    <row r="85" spans="1:10" s="7" customFormat="1" ht="19.95" customHeight="1" x14ac:dyDescent="0.2">
      <c r="A85" s="72"/>
      <c r="B85" s="72"/>
      <c r="C85" s="72"/>
      <c r="D85" s="72"/>
      <c r="E85" s="72"/>
      <c r="F85" s="72"/>
      <c r="G85" s="72"/>
      <c r="H85" s="126"/>
      <c r="I85" s="8"/>
      <c r="J85" s="16"/>
    </row>
    <row r="86" spans="1:10" s="1" customFormat="1" ht="49.95" customHeight="1" x14ac:dyDescent="0.2">
      <c r="A86" s="184" t="s">
        <v>76</v>
      </c>
      <c r="B86" s="184"/>
      <c r="C86" s="184"/>
      <c r="D86" s="184"/>
      <c r="E86" s="203"/>
      <c r="F86" s="85"/>
      <c r="G86" s="85"/>
      <c r="H86" s="127"/>
      <c r="I86" s="6"/>
      <c r="J86" s="39" t="s">
        <v>361</v>
      </c>
    </row>
    <row r="87" spans="1:10" s="1" customFormat="1" ht="19.95" customHeight="1" x14ac:dyDescent="0.2">
      <c r="A87" s="49" t="s">
        <v>302</v>
      </c>
      <c r="B87" s="49" t="s">
        <v>184</v>
      </c>
      <c r="C87" s="198" t="str">
        <f>IF(G87=0,"※入力しないでください",G87)</f>
        <v>※入力しないでください</v>
      </c>
      <c r="D87" s="199"/>
      <c r="E87" s="200"/>
      <c r="F87" s="77" t="s">
        <v>301</v>
      </c>
      <c r="G87" s="77">
        <f>SUMIF($F$91:$F$134,F87,$G$91:$G$134)</f>
        <v>0</v>
      </c>
      <c r="H87" s="131"/>
      <c r="I87" s="6"/>
      <c r="J87" s="201" t="s">
        <v>334</v>
      </c>
    </row>
    <row r="88" spans="1:10" s="1" customFormat="1" ht="19.95" customHeight="1" x14ac:dyDescent="0.2">
      <c r="A88" s="49" t="s">
        <v>303</v>
      </c>
      <c r="B88" s="49" t="s">
        <v>185</v>
      </c>
      <c r="C88" s="198" t="str">
        <f t="shared" ref="C88:C89" si="0">IF(G88=0,"※入力しないでください",G88)</f>
        <v>※入力しないでください</v>
      </c>
      <c r="D88" s="199"/>
      <c r="E88" s="200"/>
      <c r="F88" s="77" t="s">
        <v>177</v>
      </c>
      <c r="G88" s="77">
        <f>SUMIF($F$91:$F$134,F88,$G$91:$G$134)</f>
        <v>0</v>
      </c>
      <c r="H88" s="131"/>
      <c r="I88" s="6"/>
      <c r="J88" s="202"/>
    </row>
    <row r="89" spans="1:10" s="1" customFormat="1" ht="19.95" customHeight="1" x14ac:dyDescent="0.2">
      <c r="A89" s="49" t="s">
        <v>300</v>
      </c>
      <c r="B89" s="49" t="s">
        <v>186</v>
      </c>
      <c r="C89" s="198" t="str">
        <f t="shared" si="0"/>
        <v>※入力しないでください</v>
      </c>
      <c r="D89" s="199"/>
      <c r="E89" s="200"/>
      <c r="F89" s="77"/>
      <c r="G89" s="77">
        <f>SUM(G87:G88)</f>
        <v>0</v>
      </c>
      <c r="H89" s="131"/>
      <c r="I89" s="6"/>
      <c r="J89" s="202"/>
    </row>
    <row r="90" spans="1:10" s="7" customFormat="1" ht="19.95" customHeight="1" x14ac:dyDescent="0.2">
      <c r="A90" s="93" t="s">
        <v>244</v>
      </c>
      <c r="B90" s="93"/>
      <c r="C90" s="93"/>
      <c r="D90" s="93"/>
      <c r="E90" s="93"/>
      <c r="F90" s="93"/>
      <c r="G90" s="93"/>
      <c r="H90" s="132"/>
      <c r="I90" s="8"/>
      <c r="J90" s="39"/>
    </row>
    <row r="91" spans="1:10" s="1" customFormat="1" ht="19.95" customHeight="1" x14ac:dyDescent="0.2">
      <c r="A91" s="49" t="s">
        <v>245</v>
      </c>
      <c r="B91" s="49" t="s">
        <v>184</v>
      </c>
      <c r="C91" s="204" t="str">
        <f>IF('利用申請 ←入力はこちら'!C91:E91="","",'利用申請 ←入力はこちら'!C91:E91)</f>
        <v/>
      </c>
      <c r="D91" s="205"/>
      <c r="E91" s="205"/>
      <c r="F91" s="81"/>
      <c r="G91" s="81"/>
      <c r="H91" s="131"/>
      <c r="I91" s="6"/>
      <c r="J91" s="38" t="s">
        <v>304</v>
      </c>
    </row>
    <row r="92" spans="1:10" s="1" customFormat="1" ht="19.95" customHeight="1" x14ac:dyDescent="0.2">
      <c r="A92" s="49" t="s">
        <v>54</v>
      </c>
      <c r="B92" s="49" t="s">
        <v>185</v>
      </c>
      <c r="C92" s="204" t="str">
        <f>IF('利用申請 ←入力はこちら'!C92:E92="","",'利用申請 ←入力はこちら'!C92:E92)</f>
        <v/>
      </c>
      <c r="D92" s="205"/>
      <c r="E92" s="205"/>
      <c r="F92" s="81"/>
      <c r="G92" s="81"/>
      <c r="H92" s="131"/>
      <c r="I92" s="6"/>
      <c r="J92" s="43"/>
    </row>
    <row r="93" spans="1:10" s="1" customFormat="1" ht="19.95" customHeight="1" x14ac:dyDescent="0.2">
      <c r="A93" s="49" t="s">
        <v>175</v>
      </c>
      <c r="B93" s="49" t="s">
        <v>186</v>
      </c>
      <c r="C93" s="204" t="str">
        <f>IF('利用申請 ←入力はこちら'!C93:E93="","",'利用申請 ←入力はこちら'!C93:E93)</f>
        <v/>
      </c>
      <c r="D93" s="205"/>
      <c r="E93" s="205"/>
      <c r="F93" s="81"/>
      <c r="G93" s="81"/>
      <c r="H93" s="131"/>
      <c r="I93" s="6"/>
      <c r="J93" s="43"/>
    </row>
    <row r="94" spans="1:10" s="1" customFormat="1" ht="19.95" customHeight="1" x14ac:dyDescent="0.2">
      <c r="A94" s="49" t="s">
        <v>143</v>
      </c>
      <c r="B94" s="49" t="s">
        <v>187</v>
      </c>
      <c r="C94" s="186" t="str">
        <f>IF('利用申請 ←入力はこちら'!C94:E94="","",'利用申請 ←入力はこちら'!C94:E94)</f>
        <v/>
      </c>
      <c r="D94" s="186"/>
      <c r="E94" s="187"/>
      <c r="F94" s="81"/>
      <c r="G94" s="82"/>
      <c r="H94" s="131"/>
      <c r="I94" s="6"/>
      <c r="J94" s="188" t="s">
        <v>224</v>
      </c>
    </row>
    <row r="95" spans="1:10" s="1" customFormat="1" ht="19.95" customHeight="1" x14ac:dyDescent="0.2">
      <c r="A95" s="49" t="s">
        <v>144</v>
      </c>
      <c r="B95" s="49" t="s">
        <v>188</v>
      </c>
      <c r="C95" s="186" t="str">
        <f>IF('利用申請 ←入力はこちら'!C95:E95="","",'利用申請 ←入力はこちら'!C95:E95)</f>
        <v/>
      </c>
      <c r="D95" s="186"/>
      <c r="E95" s="187"/>
      <c r="F95" s="81"/>
      <c r="G95" s="82"/>
      <c r="H95" s="131"/>
      <c r="I95" s="6"/>
      <c r="J95" s="188"/>
    </row>
    <row r="96" spans="1:10" s="1" customFormat="1" ht="19.95" customHeight="1" x14ac:dyDescent="0.2">
      <c r="A96" s="49" t="s">
        <v>182</v>
      </c>
      <c r="B96" s="49" t="s">
        <v>189</v>
      </c>
      <c r="C96" s="189" t="str">
        <f>IF(C94="","※入力しないでください",IF(C95="","※入力しないでください",C95-C94+1))</f>
        <v>※入力しないでください</v>
      </c>
      <c r="D96" s="190"/>
      <c r="E96" s="191"/>
      <c r="F96" s="115"/>
      <c r="G96" s="83"/>
      <c r="H96" s="133"/>
      <c r="I96" s="6"/>
      <c r="J96" s="27"/>
    </row>
    <row r="97" spans="1:10" s="1" customFormat="1" ht="19.95" customHeight="1" x14ac:dyDescent="0.2">
      <c r="A97" s="49" t="s">
        <v>331</v>
      </c>
      <c r="B97" s="49" t="s">
        <v>190</v>
      </c>
      <c r="C97" s="265" t="str">
        <f>IF('利用申請 ←入力はこちら'!C97:E97="","",'利用申請 ←入力はこちら'!C97:E97)</f>
        <v/>
      </c>
      <c r="D97" s="265"/>
      <c r="E97" s="265"/>
      <c r="F97" s="114" t="str">
        <f>C92</f>
        <v/>
      </c>
      <c r="G97" s="84" t="str">
        <f>C97</f>
        <v/>
      </c>
      <c r="H97" s="134"/>
      <c r="I97" s="6"/>
      <c r="J97" s="27" t="s">
        <v>252</v>
      </c>
    </row>
    <row r="98" spans="1:10" s="1" customFormat="1" ht="40.049999999999997" customHeight="1" x14ac:dyDescent="0.2">
      <c r="A98" s="55" t="s">
        <v>174</v>
      </c>
      <c r="B98" s="54" t="s">
        <v>191</v>
      </c>
      <c r="C98" s="204" t="str">
        <f>IF('利用申請 ←入力はこちら'!C98:E98="","",'利用申請 ←入力はこちら'!C98:E98)</f>
        <v/>
      </c>
      <c r="D98" s="205"/>
      <c r="E98" s="205"/>
      <c r="F98" s="79"/>
      <c r="G98" s="79"/>
      <c r="H98" s="131"/>
      <c r="I98" s="6"/>
      <c r="J98" s="43"/>
    </row>
    <row r="99" spans="1:10" s="7" customFormat="1" ht="19.95" customHeight="1" x14ac:dyDescent="0.2">
      <c r="A99" s="93" t="s">
        <v>246</v>
      </c>
      <c r="B99" s="93"/>
      <c r="C99" s="93"/>
      <c r="D99" s="93"/>
      <c r="E99" s="93"/>
      <c r="F99" s="93"/>
      <c r="G99" s="93"/>
      <c r="H99" s="129"/>
      <c r="I99" s="8"/>
      <c r="J99" s="38"/>
    </row>
    <row r="100" spans="1:10" s="1" customFormat="1" ht="19.95" customHeight="1" x14ac:dyDescent="0.2">
      <c r="A100" s="49" t="s">
        <v>245</v>
      </c>
      <c r="B100" s="49" t="s">
        <v>192</v>
      </c>
      <c r="C100" s="204" t="str">
        <f>IF('利用申請 ←入力はこちら'!C100:E100="","",'利用申請 ←入力はこちら'!C100:E100)</f>
        <v/>
      </c>
      <c r="D100" s="205"/>
      <c r="E100" s="205"/>
      <c r="F100" s="81"/>
      <c r="G100" s="81"/>
      <c r="H100" s="131"/>
      <c r="I100" s="6"/>
      <c r="J100" s="38"/>
    </row>
    <row r="101" spans="1:10" s="1" customFormat="1" ht="19.95" customHeight="1" x14ac:dyDescent="0.2">
      <c r="A101" s="49" t="s">
        <v>54</v>
      </c>
      <c r="B101" s="49" t="s">
        <v>193</v>
      </c>
      <c r="C101" s="204" t="str">
        <f>IF('利用申請 ←入力はこちら'!C101:E101="","",'利用申請 ←入力はこちら'!C101:E101)</f>
        <v/>
      </c>
      <c r="D101" s="205"/>
      <c r="E101" s="205"/>
      <c r="F101" s="81"/>
      <c r="G101" s="81"/>
      <c r="H101" s="131"/>
      <c r="I101" s="6"/>
      <c r="J101" s="43"/>
    </row>
    <row r="102" spans="1:10" s="1" customFormat="1" ht="19.95" customHeight="1" x14ac:dyDescent="0.2">
      <c r="A102" s="49" t="s">
        <v>175</v>
      </c>
      <c r="B102" s="49" t="s">
        <v>194</v>
      </c>
      <c r="C102" s="204" t="str">
        <f>IF('利用申請 ←入力はこちら'!C102:E102="","",'利用申請 ←入力はこちら'!C102:E102)</f>
        <v/>
      </c>
      <c r="D102" s="205"/>
      <c r="E102" s="205"/>
      <c r="F102" s="81"/>
      <c r="G102" s="81"/>
      <c r="H102" s="131"/>
      <c r="I102" s="6"/>
      <c r="J102" s="43"/>
    </row>
    <row r="103" spans="1:10" s="1" customFormat="1" ht="19.95" customHeight="1" x14ac:dyDescent="0.2">
      <c r="A103" s="49" t="s">
        <v>143</v>
      </c>
      <c r="B103" s="49" t="s">
        <v>195</v>
      </c>
      <c r="C103" s="186" t="str">
        <f>IF('利用申請 ←入力はこちら'!C103:E103="","",'利用申請 ←入力はこちら'!C103:E103)</f>
        <v/>
      </c>
      <c r="D103" s="186"/>
      <c r="E103" s="187"/>
      <c r="F103" s="81"/>
      <c r="G103" s="82"/>
      <c r="H103" s="131"/>
      <c r="I103" s="6"/>
      <c r="J103" s="188" t="s">
        <v>224</v>
      </c>
    </row>
    <row r="104" spans="1:10" s="1" customFormat="1" ht="19.95" customHeight="1" x14ac:dyDescent="0.2">
      <c r="A104" s="49" t="s">
        <v>144</v>
      </c>
      <c r="B104" s="49" t="s">
        <v>196</v>
      </c>
      <c r="C104" s="186" t="str">
        <f>IF('利用申請 ←入力はこちら'!C104:E104="","",'利用申請 ←入力はこちら'!C104:E104)</f>
        <v/>
      </c>
      <c r="D104" s="186"/>
      <c r="E104" s="187"/>
      <c r="F104" s="81"/>
      <c r="G104" s="82"/>
      <c r="H104" s="131"/>
      <c r="I104" s="6"/>
      <c r="J104" s="188"/>
    </row>
    <row r="105" spans="1:10" s="1" customFormat="1" ht="19.95" customHeight="1" x14ac:dyDescent="0.2">
      <c r="A105" s="49" t="s">
        <v>182</v>
      </c>
      <c r="B105" s="49" t="s">
        <v>197</v>
      </c>
      <c r="C105" s="189" t="str">
        <f>IF(C103="","※入力しないでください",IF(C104="","※入力しないでください",C104-C103+1))</f>
        <v>※入力しないでください</v>
      </c>
      <c r="D105" s="190"/>
      <c r="E105" s="191"/>
      <c r="F105" s="115"/>
      <c r="G105" s="83"/>
      <c r="H105" s="133"/>
      <c r="I105" s="6"/>
      <c r="J105" s="27"/>
    </row>
    <row r="106" spans="1:10" s="1" customFormat="1" ht="19.95" customHeight="1" x14ac:dyDescent="0.2">
      <c r="A106" s="49" t="s">
        <v>331</v>
      </c>
      <c r="B106" s="49" t="s">
        <v>198</v>
      </c>
      <c r="C106" s="265" t="str">
        <f>IF('利用申請 ←入力はこちら'!C106:E106="","",'利用申請 ←入力はこちら'!C106:E106)</f>
        <v/>
      </c>
      <c r="D106" s="265"/>
      <c r="E106" s="265"/>
      <c r="F106" s="114" t="str">
        <f>C101</f>
        <v/>
      </c>
      <c r="G106" s="84" t="str">
        <f>C106</f>
        <v/>
      </c>
      <c r="H106" s="134"/>
      <c r="I106" s="6"/>
      <c r="J106" s="27" t="s">
        <v>252</v>
      </c>
    </row>
    <row r="107" spans="1:10" s="1" customFormat="1" ht="40.049999999999997" customHeight="1" x14ac:dyDescent="0.2">
      <c r="A107" s="55" t="s">
        <v>174</v>
      </c>
      <c r="B107" s="54" t="s">
        <v>199</v>
      </c>
      <c r="C107" s="204" t="str">
        <f>IF('利用申請 ←入力はこちら'!C107:E107="","",'利用申請 ←入力はこちら'!C107:E107)</f>
        <v/>
      </c>
      <c r="D107" s="205"/>
      <c r="E107" s="205"/>
      <c r="F107" s="79"/>
      <c r="G107" s="79"/>
      <c r="H107" s="131"/>
      <c r="I107" s="6"/>
      <c r="J107" s="43"/>
    </row>
    <row r="108" spans="1:10" s="7" customFormat="1" ht="19.95" customHeight="1" x14ac:dyDescent="0.2">
      <c r="A108" s="93" t="s">
        <v>247</v>
      </c>
      <c r="B108" s="93"/>
      <c r="C108" s="93"/>
      <c r="D108" s="93"/>
      <c r="E108" s="93"/>
      <c r="F108" s="93"/>
      <c r="G108" s="93"/>
      <c r="H108" s="129"/>
      <c r="I108" s="8"/>
      <c r="J108" s="38"/>
    </row>
    <row r="109" spans="1:10" s="1" customFormat="1" ht="19.95" customHeight="1" x14ac:dyDescent="0.2">
      <c r="A109" s="49" t="s">
        <v>245</v>
      </c>
      <c r="B109" s="49" t="s">
        <v>200</v>
      </c>
      <c r="C109" s="204" t="str">
        <f>IF('利用申請 ←入力はこちら'!C109:E109="","",'利用申請 ←入力はこちら'!C109:E109)</f>
        <v/>
      </c>
      <c r="D109" s="205"/>
      <c r="E109" s="205"/>
      <c r="F109" s="81"/>
      <c r="G109" s="81"/>
      <c r="H109" s="131"/>
      <c r="I109" s="6"/>
      <c r="J109" s="38"/>
    </row>
    <row r="110" spans="1:10" s="1" customFormat="1" ht="19.95" customHeight="1" x14ac:dyDescent="0.2">
      <c r="A110" s="49" t="s">
        <v>54</v>
      </c>
      <c r="B110" s="49" t="s">
        <v>201</v>
      </c>
      <c r="C110" s="204" t="str">
        <f>IF('利用申請 ←入力はこちら'!C110:E110="","",'利用申請 ←入力はこちら'!C110:E110)</f>
        <v/>
      </c>
      <c r="D110" s="205"/>
      <c r="E110" s="205"/>
      <c r="F110" s="81"/>
      <c r="G110" s="81"/>
      <c r="H110" s="131"/>
      <c r="I110" s="6"/>
      <c r="J110" s="43"/>
    </row>
    <row r="111" spans="1:10" s="1" customFormat="1" ht="19.95" customHeight="1" x14ac:dyDescent="0.2">
      <c r="A111" s="49" t="s">
        <v>175</v>
      </c>
      <c r="B111" s="49" t="s">
        <v>202</v>
      </c>
      <c r="C111" s="204" t="str">
        <f>IF('利用申請 ←入力はこちら'!C111:E111="","",'利用申請 ←入力はこちら'!C111:E111)</f>
        <v/>
      </c>
      <c r="D111" s="205"/>
      <c r="E111" s="205"/>
      <c r="F111" s="81"/>
      <c r="G111" s="81"/>
      <c r="H111" s="131"/>
      <c r="I111" s="6"/>
      <c r="J111" s="43"/>
    </row>
    <row r="112" spans="1:10" s="1" customFormat="1" ht="19.95" customHeight="1" x14ac:dyDescent="0.2">
      <c r="A112" s="49" t="s">
        <v>143</v>
      </c>
      <c r="B112" s="49" t="s">
        <v>203</v>
      </c>
      <c r="C112" s="186" t="str">
        <f>IF('利用申請 ←入力はこちら'!C112:E112="","",'利用申請 ←入力はこちら'!C112:E112)</f>
        <v/>
      </c>
      <c r="D112" s="186"/>
      <c r="E112" s="187"/>
      <c r="F112" s="81"/>
      <c r="G112" s="82"/>
      <c r="H112" s="131"/>
      <c r="I112" s="6"/>
      <c r="J112" s="188" t="s">
        <v>224</v>
      </c>
    </row>
    <row r="113" spans="1:10" s="1" customFormat="1" ht="19.95" customHeight="1" x14ac:dyDescent="0.2">
      <c r="A113" s="49" t="s">
        <v>144</v>
      </c>
      <c r="B113" s="49" t="s">
        <v>204</v>
      </c>
      <c r="C113" s="186" t="str">
        <f>IF('利用申請 ←入力はこちら'!C113:E113="","",'利用申請 ←入力はこちら'!C113:E113)</f>
        <v/>
      </c>
      <c r="D113" s="186"/>
      <c r="E113" s="187"/>
      <c r="F113" s="81"/>
      <c r="G113" s="82"/>
      <c r="H113" s="131"/>
      <c r="I113" s="6"/>
      <c r="J113" s="188"/>
    </row>
    <row r="114" spans="1:10" s="1" customFormat="1" ht="19.95" customHeight="1" x14ac:dyDescent="0.2">
      <c r="A114" s="49" t="s">
        <v>182</v>
      </c>
      <c r="B114" s="49" t="s">
        <v>205</v>
      </c>
      <c r="C114" s="189" t="str">
        <f>IF(C112="","※入力しないでください",IF(C113="","※入力しないでください",C113-C112+1))</f>
        <v>※入力しないでください</v>
      </c>
      <c r="D114" s="190"/>
      <c r="E114" s="191"/>
      <c r="F114" s="115"/>
      <c r="G114" s="83"/>
      <c r="H114" s="133"/>
      <c r="I114" s="6"/>
      <c r="J114" s="27"/>
    </row>
    <row r="115" spans="1:10" s="1" customFormat="1" ht="19.95" customHeight="1" x14ac:dyDescent="0.2">
      <c r="A115" s="49" t="s">
        <v>354</v>
      </c>
      <c r="B115" s="49" t="s">
        <v>206</v>
      </c>
      <c r="C115" s="265" t="str">
        <f>IF('利用申請 ←入力はこちら'!C115:E115="","",'利用申請 ←入力はこちら'!C115:E115)</f>
        <v/>
      </c>
      <c r="D115" s="265"/>
      <c r="E115" s="265"/>
      <c r="F115" s="114" t="str">
        <f>C110</f>
        <v/>
      </c>
      <c r="G115" s="84" t="str">
        <f>C115</f>
        <v/>
      </c>
      <c r="H115" s="134"/>
      <c r="I115" s="6"/>
      <c r="J115" s="27" t="s">
        <v>252</v>
      </c>
    </row>
    <row r="116" spans="1:10" s="1" customFormat="1" ht="40.049999999999997" customHeight="1" x14ac:dyDescent="0.2">
      <c r="A116" s="55" t="s">
        <v>174</v>
      </c>
      <c r="B116" s="54" t="s">
        <v>207</v>
      </c>
      <c r="C116" s="204" t="str">
        <f>IF('利用申請 ←入力はこちら'!C116:E116="","",'利用申請 ←入力はこちら'!C116:E116)</f>
        <v/>
      </c>
      <c r="D116" s="205"/>
      <c r="E116" s="205"/>
      <c r="F116" s="79"/>
      <c r="G116" s="79"/>
      <c r="H116" s="131"/>
      <c r="I116" s="6"/>
      <c r="J116" s="43"/>
    </row>
    <row r="117" spans="1:10" s="7" customFormat="1" ht="19.95" customHeight="1" x14ac:dyDescent="0.2">
      <c r="A117" s="93" t="s">
        <v>248</v>
      </c>
      <c r="B117" s="93"/>
      <c r="C117" s="93"/>
      <c r="D117" s="93"/>
      <c r="E117" s="93"/>
      <c r="F117" s="93"/>
      <c r="G117" s="93"/>
      <c r="H117" s="129"/>
      <c r="I117" s="8"/>
      <c r="J117" s="38"/>
    </row>
    <row r="118" spans="1:10" s="1" customFormat="1" ht="19.95" customHeight="1" x14ac:dyDescent="0.2">
      <c r="A118" s="49" t="s">
        <v>245</v>
      </c>
      <c r="B118" s="49" t="s">
        <v>208</v>
      </c>
      <c r="C118" s="204" t="str">
        <f>IF('利用申請 ←入力はこちら'!C118:E118="","",'利用申請 ←入力はこちら'!C118:E118)</f>
        <v/>
      </c>
      <c r="D118" s="205"/>
      <c r="E118" s="205"/>
      <c r="F118" s="81"/>
      <c r="G118" s="81"/>
      <c r="H118" s="131"/>
      <c r="I118" s="6"/>
      <c r="J118" s="38"/>
    </row>
    <row r="119" spans="1:10" s="1" customFormat="1" ht="19.95" customHeight="1" x14ac:dyDescent="0.2">
      <c r="A119" s="49" t="s">
        <v>54</v>
      </c>
      <c r="B119" s="49" t="s">
        <v>209</v>
      </c>
      <c r="C119" s="204" t="str">
        <f>IF('利用申請 ←入力はこちら'!C119:E119="","",'利用申請 ←入力はこちら'!C119:E119)</f>
        <v/>
      </c>
      <c r="D119" s="205"/>
      <c r="E119" s="205"/>
      <c r="F119" s="81"/>
      <c r="G119" s="81"/>
      <c r="H119" s="131"/>
      <c r="I119" s="6"/>
      <c r="J119" s="43"/>
    </row>
    <row r="120" spans="1:10" s="1" customFormat="1" ht="19.95" customHeight="1" x14ac:dyDescent="0.2">
      <c r="A120" s="49" t="s">
        <v>175</v>
      </c>
      <c r="B120" s="49" t="s">
        <v>210</v>
      </c>
      <c r="C120" s="204" t="str">
        <f>IF('利用申請 ←入力はこちら'!C120:E120="","",'利用申請 ←入力はこちら'!C120:E120)</f>
        <v/>
      </c>
      <c r="D120" s="205"/>
      <c r="E120" s="205"/>
      <c r="F120" s="81"/>
      <c r="G120" s="81"/>
      <c r="H120" s="131"/>
      <c r="I120" s="6"/>
      <c r="J120" s="43"/>
    </row>
    <row r="121" spans="1:10" s="1" customFormat="1" ht="19.95" customHeight="1" x14ac:dyDescent="0.2">
      <c r="A121" s="49" t="s">
        <v>143</v>
      </c>
      <c r="B121" s="49" t="s">
        <v>211</v>
      </c>
      <c r="C121" s="186" t="str">
        <f>IF('利用申請 ←入力はこちら'!C121:E121="","",'利用申請 ←入力はこちら'!C121:E121)</f>
        <v/>
      </c>
      <c r="D121" s="186"/>
      <c r="E121" s="187"/>
      <c r="F121" s="81"/>
      <c r="G121" s="82"/>
      <c r="H121" s="131"/>
      <c r="I121" s="6"/>
      <c r="J121" s="188" t="s">
        <v>224</v>
      </c>
    </row>
    <row r="122" spans="1:10" s="1" customFormat="1" ht="19.95" customHeight="1" x14ac:dyDescent="0.2">
      <c r="A122" s="49" t="s">
        <v>144</v>
      </c>
      <c r="B122" s="49" t="s">
        <v>212</v>
      </c>
      <c r="C122" s="186" t="str">
        <f>IF('利用申請 ←入力はこちら'!C122:E122="","",'利用申請 ←入力はこちら'!C122:E122)</f>
        <v/>
      </c>
      <c r="D122" s="186"/>
      <c r="E122" s="187"/>
      <c r="F122" s="81"/>
      <c r="G122" s="82"/>
      <c r="H122" s="131"/>
      <c r="I122" s="6"/>
      <c r="J122" s="188"/>
    </row>
    <row r="123" spans="1:10" s="1" customFormat="1" ht="19.95" customHeight="1" x14ac:dyDescent="0.2">
      <c r="A123" s="49" t="s">
        <v>182</v>
      </c>
      <c r="B123" s="49" t="s">
        <v>213</v>
      </c>
      <c r="C123" s="189" t="str">
        <f>IF(C121="","※入力しないでください",IF(C122="","※入力しないでください",C122-C121+1))</f>
        <v>※入力しないでください</v>
      </c>
      <c r="D123" s="190"/>
      <c r="E123" s="191"/>
      <c r="F123" s="115"/>
      <c r="G123" s="83"/>
      <c r="H123" s="133"/>
      <c r="I123" s="6"/>
      <c r="J123" s="27"/>
    </row>
    <row r="124" spans="1:10" s="1" customFormat="1" ht="19.95" customHeight="1" x14ac:dyDescent="0.2">
      <c r="A124" s="49" t="s">
        <v>331</v>
      </c>
      <c r="B124" s="49" t="s">
        <v>214</v>
      </c>
      <c r="C124" s="265" t="str">
        <f>IF('利用申請 ←入力はこちら'!C124:E124="","",'利用申請 ←入力はこちら'!C124:E124)</f>
        <v/>
      </c>
      <c r="D124" s="265"/>
      <c r="E124" s="265"/>
      <c r="F124" s="114" t="str">
        <f>C119</f>
        <v/>
      </c>
      <c r="G124" s="84" t="str">
        <f>C124</f>
        <v/>
      </c>
      <c r="H124" s="134"/>
      <c r="I124" s="6"/>
      <c r="J124" s="27" t="s">
        <v>252</v>
      </c>
    </row>
    <row r="125" spans="1:10" s="1" customFormat="1" ht="40.049999999999997" customHeight="1" x14ac:dyDescent="0.2">
      <c r="A125" s="55" t="s">
        <v>174</v>
      </c>
      <c r="B125" s="54" t="s">
        <v>215</v>
      </c>
      <c r="C125" s="204" t="str">
        <f>IF('利用申請 ←入力はこちら'!C125:E125="","",'利用申請 ←入力はこちら'!C125:E125)</f>
        <v/>
      </c>
      <c r="D125" s="205"/>
      <c r="E125" s="205"/>
      <c r="F125" s="79"/>
      <c r="G125" s="79"/>
      <c r="H125" s="131"/>
      <c r="I125" s="6"/>
      <c r="J125" s="43"/>
    </row>
    <row r="126" spans="1:10" s="7" customFormat="1" ht="19.95" customHeight="1" x14ac:dyDescent="0.2">
      <c r="A126" s="93" t="s">
        <v>249</v>
      </c>
      <c r="B126" s="93"/>
      <c r="C126" s="93"/>
      <c r="D126" s="93"/>
      <c r="E126" s="93"/>
      <c r="F126" s="93"/>
      <c r="G126" s="93"/>
      <c r="H126" s="129"/>
      <c r="I126" s="8"/>
      <c r="J126" s="38"/>
    </row>
    <row r="127" spans="1:10" s="1" customFormat="1" ht="19.95" customHeight="1" x14ac:dyDescent="0.2">
      <c r="A127" s="49" t="s">
        <v>245</v>
      </c>
      <c r="B127" s="49" t="s">
        <v>216</v>
      </c>
      <c r="C127" s="204" t="str">
        <f>IF('利用申請 ←入力はこちら'!C127:E127="","",'利用申請 ←入力はこちら'!C127:E127)</f>
        <v/>
      </c>
      <c r="D127" s="205"/>
      <c r="E127" s="205"/>
      <c r="F127" s="81"/>
      <c r="G127" s="81"/>
      <c r="H127" s="131"/>
      <c r="I127" s="6"/>
      <c r="J127" s="38"/>
    </row>
    <row r="128" spans="1:10" s="1" customFormat="1" ht="19.95" customHeight="1" x14ac:dyDescent="0.2">
      <c r="A128" s="49" t="s">
        <v>54</v>
      </c>
      <c r="B128" s="49" t="s">
        <v>217</v>
      </c>
      <c r="C128" s="204" t="str">
        <f>IF('利用申請 ←入力はこちら'!C128:E128="","",'利用申請 ←入力はこちら'!C128:E128)</f>
        <v/>
      </c>
      <c r="D128" s="205"/>
      <c r="E128" s="205"/>
      <c r="F128" s="81"/>
      <c r="G128" s="81"/>
      <c r="H128" s="131"/>
      <c r="I128" s="6"/>
      <c r="J128" s="43"/>
    </row>
    <row r="129" spans="1:10" s="1" customFormat="1" ht="19.95" customHeight="1" x14ac:dyDescent="0.2">
      <c r="A129" s="49" t="s">
        <v>175</v>
      </c>
      <c r="B129" s="49" t="s">
        <v>218</v>
      </c>
      <c r="C129" s="204" t="str">
        <f>IF('利用申請 ←入力はこちら'!C129:E129="","",'利用申請 ←入力はこちら'!C129:E129)</f>
        <v/>
      </c>
      <c r="D129" s="205"/>
      <c r="E129" s="205"/>
      <c r="F129" s="81"/>
      <c r="G129" s="81"/>
      <c r="H129" s="131"/>
      <c r="I129" s="6"/>
      <c r="J129" s="43"/>
    </row>
    <row r="130" spans="1:10" s="1" customFormat="1" ht="19.95" customHeight="1" x14ac:dyDescent="0.2">
      <c r="A130" s="49" t="s">
        <v>143</v>
      </c>
      <c r="B130" s="49" t="s">
        <v>219</v>
      </c>
      <c r="C130" s="186" t="str">
        <f>IF('利用申請 ←入力はこちら'!C130:E130="","",'利用申請 ←入力はこちら'!C130:E130)</f>
        <v/>
      </c>
      <c r="D130" s="186"/>
      <c r="E130" s="187"/>
      <c r="F130" s="81"/>
      <c r="G130" s="82"/>
      <c r="H130" s="131"/>
      <c r="I130" s="6"/>
      <c r="J130" s="188" t="s">
        <v>224</v>
      </c>
    </row>
    <row r="131" spans="1:10" s="1" customFormat="1" ht="19.95" customHeight="1" x14ac:dyDescent="0.2">
      <c r="A131" s="49" t="s">
        <v>144</v>
      </c>
      <c r="B131" s="49" t="s">
        <v>220</v>
      </c>
      <c r="C131" s="186" t="str">
        <f>IF('利用申請 ←入力はこちら'!C131:E131="","",'利用申請 ←入力はこちら'!C131:E131)</f>
        <v/>
      </c>
      <c r="D131" s="186"/>
      <c r="E131" s="187"/>
      <c r="F131" s="81"/>
      <c r="G131" s="82"/>
      <c r="H131" s="131"/>
      <c r="I131" s="6"/>
      <c r="J131" s="188"/>
    </row>
    <row r="132" spans="1:10" s="1" customFormat="1" ht="19.95" customHeight="1" x14ac:dyDescent="0.2">
      <c r="A132" s="49" t="s">
        <v>182</v>
      </c>
      <c r="B132" s="49" t="s">
        <v>221</v>
      </c>
      <c r="C132" s="189" t="str">
        <f>IF(C130="","※入力しないでください",IF(C131="","※入力しないでください",C131-C130+1))</f>
        <v>※入力しないでください</v>
      </c>
      <c r="D132" s="190"/>
      <c r="E132" s="191"/>
      <c r="F132" s="115"/>
      <c r="G132" s="83"/>
      <c r="H132" s="133"/>
      <c r="I132" s="6"/>
      <c r="J132" s="27"/>
    </row>
    <row r="133" spans="1:10" s="1" customFormat="1" ht="19.95" customHeight="1" x14ac:dyDescent="0.2">
      <c r="A133" s="49" t="s">
        <v>331</v>
      </c>
      <c r="B133" s="49" t="s">
        <v>222</v>
      </c>
      <c r="C133" s="265" t="str">
        <f>IF('利用申請 ←入力はこちら'!C133:E133="","",'利用申請 ←入力はこちら'!C133:E133)</f>
        <v/>
      </c>
      <c r="D133" s="265"/>
      <c r="E133" s="265"/>
      <c r="F133" s="114" t="str">
        <f>C128</f>
        <v/>
      </c>
      <c r="G133" s="84" t="str">
        <f>C133</f>
        <v/>
      </c>
      <c r="H133" s="134"/>
      <c r="I133" s="6"/>
      <c r="J133" s="27" t="s">
        <v>252</v>
      </c>
    </row>
    <row r="134" spans="1:10" s="1" customFormat="1" ht="40.049999999999997" customHeight="1" x14ac:dyDescent="0.2">
      <c r="A134" s="55" t="s">
        <v>174</v>
      </c>
      <c r="B134" s="54" t="s">
        <v>223</v>
      </c>
      <c r="C134" s="204" t="str">
        <f>IF('利用申請 ←入力はこちら'!C134:E134="","",'利用申請 ←入力はこちら'!C134:E134)</f>
        <v/>
      </c>
      <c r="D134" s="205"/>
      <c r="E134" s="205"/>
      <c r="F134" s="79"/>
      <c r="G134" s="79"/>
      <c r="H134" s="131"/>
      <c r="I134" s="6"/>
      <c r="J134" s="43"/>
    </row>
    <row r="135" spans="1:10" s="7" customFormat="1" ht="19.95" customHeight="1" x14ac:dyDescent="0.2">
      <c r="A135" s="73"/>
      <c r="B135" s="73"/>
      <c r="C135" s="73"/>
      <c r="D135" s="73"/>
      <c r="E135" s="73"/>
      <c r="F135" s="73"/>
      <c r="G135" s="73"/>
      <c r="H135" s="130"/>
      <c r="I135" s="8"/>
      <c r="J135" s="16"/>
    </row>
    <row r="136" spans="1:10" s="1" customFormat="1" ht="49.95" customHeight="1" x14ac:dyDescent="0.2">
      <c r="A136" s="196" t="s">
        <v>75</v>
      </c>
      <c r="B136" s="196"/>
      <c r="C136" s="196"/>
      <c r="D136" s="196"/>
      <c r="E136" s="197"/>
      <c r="F136" s="76"/>
      <c r="G136" s="76"/>
      <c r="H136" s="127"/>
      <c r="I136" s="6"/>
      <c r="J136" s="39" t="s">
        <v>156</v>
      </c>
    </row>
    <row r="137" spans="1:10" s="1" customFormat="1" ht="19.95" customHeight="1" x14ac:dyDescent="0.2">
      <c r="A137" s="49" t="s">
        <v>302</v>
      </c>
      <c r="B137" s="49" t="s">
        <v>184</v>
      </c>
      <c r="C137" s="198" t="str">
        <f>IF(G137=0,"※入力しないでください",G137)</f>
        <v>※入力しないでください</v>
      </c>
      <c r="D137" s="199"/>
      <c r="E137" s="200"/>
      <c r="F137" s="77" t="s">
        <v>301</v>
      </c>
      <c r="G137" s="77">
        <f>SUMIF($F$141:$F$157,F137,$G$141:$G$157)</f>
        <v>0</v>
      </c>
      <c r="H137" s="131"/>
      <c r="I137" s="6"/>
      <c r="J137" s="201" t="s">
        <v>318</v>
      </c>
    </row>
    <row r="138" spans="1:10" s="1" customFormat="1" ht="19.95" customHeight="1" x14ac:dyDescent="0.2">
      <c r="A138" s="49" t="s">
        <v>303</v>
      </c>
      <c r="B138" s="49" t="s">
        <v>185</v>
      </c>
      <c r="C138" s="198" t="str">
        <f t="shared" ref="C138:C139" si="1">IF(G138=0,"※入力しないでください",G138)</f>
        <v>※入力しないでください</v>
      </c>
      <c r="D138" s="199"/>
      <c r="E138" s="200"/>
      <c r="F138" s="77" t="s">
        <v>177</v>
      </c>
      <c r="G138" s="77">
        <f>SUMIF($F$141:$F$157,F138,$G$141:$G$157)</f>
        <v>0</v>
      </c>
      <c r="H138" s="131"/>
      <c r="I138" s="6"/>
      <c r="J138" s="202"/>
    </row>
    <row r="139" spans="1:10" s="1" customFormat="1" ht="19.95" customHeight="1" x14ac:dyDescent="0.2">
      <c r="A139" s="49" t="s">
        <v>300</v>
      </c>
      <c r="B139" s="49" t="s">
        <v>186</v>
      </c>
      <c r="C139" s="198" t="str">
        <f t="shared" si="1"/>
        <v>※入力しないでください</v>
      </c>
      <c r="D139" s="199"/>
      <c r="E139" s="200"/>
      <c r="F139" s="77"/>
      <c r="G139" s="77">
        <f>SUM(G137:G138)</f>
        <v>0</v>
      </c>
      <c r="H139" s="131"/>
      <c r="I139" s="6"/>
      <c r="J139" s="202"/>
    </row>
    <row r="140" spans="1:10" s="7" customFormat="1" ht="19.95" customHeight="1" x14ac:dyDescent="0.2">
      <c r="A140" s="93" t="s">
        <v>250</v>
      </c>
      <c r="B140" s="93"/>
      <c r="C140" s="93"/>
      <c r="D140" s="93"/>
      <c r="E140" s="93"/>
      <c r="F140" s="93"/>
      <c r="G140" s="93"/>
      <c r="H140" s="129"/>
      <c r="I140" s="8"/>
      <c r="J140" s="38"/>
    </row>
    <row r="141" spans="1:10" s="1" customFormat="1" ht="19.95" customHeight="1" x14ac:dyDescent="0.2">
      <c r="A141" s="49" t="s">
        <v>279</v>
      </c>
      <c r="B141" s="49" t="s">
        <v>225</v>
      </c>
      <c r="C141" s="204" t="str">
        <f>IF('利用申請 ←入力はこちら'!C141:E141="","",'利用申請 ←入力はこちら'!C141:E141)</f>
        <v/>
      </c>
      <c r="D141" s="205"/>
      <c r="E141" s="205"/>
      <c r="F141" s="81"/>
      <c r="G141" s="81"/>
      <c r="H141" s="131"/>
      <c r="I141" s="6"/>
      <c r="J141" s="38"/>
    </row>
    <row r="142" spans="1:10" s="1" customFormat="1" ht="19.95" customHeight="1" x14ac:dyDescent="0.2">
      <c r="A142" s="49" t="s">
        <v>54</v>
      </c>
      <c r="B142" s="49" t="s">
        <v>226</v>
      </c>
      <c r="C142" s="204" t="str">
        <f>IF('利用申請 ←入力はこちら'!C142:E142="","",'利用申請 ←入力はこちら'!C142:E142)</f>
        <v/>
      </c>
      <c r="D142" s="205"/>
      <c r="E142" s="205"/>
      <c r="F142" s="81"/>
      <c r="G142" s="81"/>
      <c r="H142" s="131"/>
      <c r="I142" s="6"/>
      <c r="J142" s="43"/>
    </row>
    <row r="143" spans="1:10" s="1" customFormat="1" ht="19.95" customHeight="1" x14ac:dyDescent="0.2">
      <c r="A143" s="49" t="s">
        <v>175</v>
      </c>
      <c r="B143" s="49" t="s">
        <v>227</v>
      </c>
      <c r="C143" s="204" t="str">
        <f>IF('利用申請 ←入力はこちら'!C143:E143="","",'利用申請 ←入力はこちら'!C143:E143)</f>
        <v/>
      </c>
      <c r="D143" s="205"/>
      <c r="E143" s="205"/>
      <c r="F143" s="81"/>
      <c r="G143" s="81"/>
      <c r="H143" s="131"/>
      <c r="I143" s="6"/>
      <c r="J143" s="43"/>
    </row>
    <row r="144" spans="1:10" s="1" customFormat="1" ht="19.95" customHeight="1" x14ac:dyDescent="0.2">
      <c r="A144" s="49" t="s">
        <v>143</v>
      </c>
      <c r="B144" s="49" t="s">
        <v>228</v>
      </c>
      <c r="C144" s="186" t="str">
        <f>IF('利用申請 ←入力はこちら'!C144:E144="","",'利用申請 ←入力はこちら'!C144:E144)</f>
        <v/>
      </c>
      <c r="D144" s="186"/>
      <c r="E144" s="187"/>
      <c r="F144" s="82"/>
      <c r="G144" s="82"/>
      <c r="H144" s="131"/>
      <c r="I144" s="6"/>
      <c r="J144" s="188" t="s">
        <v>224</v>
      </c>
    </row>
    <row r="145" spans="1:10" s="1" customFormat="1" ht="19.95" customHeight="1" x14ac:dyDescent="0.2">
      <c r="A145" s="49" t="s">
        <v>144</v>
      </c>
      <c r="B145" s="49" t="s">
        <v>229</v>
      </c>
      <c r="C145" s="186" t="str">
        <f>IF('利用申請 ←入力はこちら'!C145:E145="","",'利用申請 ←入力はこちら'!C145:E145)</f>
        <v/>
      </c>
      <c r="D145" s="186"/>
      <c r="E145" s="187"/>
      <c r="F145" s="82"/>
      <c r="G145" s="82"/>
      <c r="H145" s="131"/>
      <c r="I145" s="6"/>
      <c r="J145" s="188"/>
    </row>
    <row r="146" spans="1:10" s="1" customFormat="1" ht="19.95" customHeight="1" x14ac:dyDescent="0.2">
      <c r="A146" s="49" t="s">
        <v>182</v>
      </c>
      <c r="B146" s="49" t="s">
        <v>230</v>
      </c>
      <c r="C146" s="189" t="str">
        <f>IF(C144="","※入力しないでください",IF(C145="","※入力しないでください",C145-C144+1))</f>
        <v>※入力しないでください</v>
      </c>
      <c r="D146" s="190"/>
      <c r="E146" s="191"/>
      <c r="F146" s="83"/>
      <c r="G146" s="83"/>
      <c r="H146" s="133"/>
      <c r="I146" s="6"/>
      <c r="J146" s="27"/>
    </row>
    <row r="147" spans="1:10" s="1" customFormat="1" ht="19.95" customHeight="1" x14ac:dyDescent="0.2">
      <c r="A147" s="49" t="s">
        <v>331</v>
      </c>
      <c r="B147" s="49" t="s">
        <v>231</v>
      </c>
      <c r="C147" s="265" t="str">
        <f>IF('利用申請 ←入力はこちら'!C147:E147="","",'利用申請 ←入力はこちら'!C147:E147)</f>
        <v/>
      </c>
      <c r="D147" s="265"/>
      <c r="E147" s="265"/>
      <c r="F147" s="114" t="str">
        <f>C142</f>
        <v/>
      </c>
      <c r="G147" s="84" t="str">
        <f>C147</f>
        <v/>
      </c>
      <c r="H147" s="134"/>
      <c r="I147" s="6"/>
      <c r="J147" s="27" t="s">
        <v>252</v>
      </c>
    </row>
    <row r="148" spans="1:10" s="1" customFormat="1" ht="40.049999999999997" customHeight="1" x14ac:dyDescent="0.2">
      <c r="A148" s="55" t="s">
        <v>174</v>
      </c>
      <c r="B148" s="54" t="s">
        <v>232</v>
      </c>
      <c r="C148" s="204" t="str">
        <f>IF('利用申請 ←入力はこちら'!C148:E148="","",'利用申請 ←入力はこちら'!C148:E148)</f>
        <v/>
      </c>
      <c r="D148" s="205"/>
      <c r="E148" s="205"/>
      <c r="F148" s="79"/>
      <c r="G148" s="79"/>
      <c r="H148" s="131"/>
      <c r="I148" s="6"/>
      <c r="J148" s="43"/>
    </row>
    <row r="149" spans="1:10" s="7" customFormat="1" ht="19.95" customHeight="1" x14ac:dyDescent="0.2">
      <c r="A149" s="93" t="s">
        <v>251</v>
      </c>
      <c r="B149" s="93"/>
      <c r="C149" s="93"/>
      <c r="D149" s="93"/>
      <c r="E149" s="93"/>
      <c r="F149" s="93"/>
      <c r="G149" s="93"/>
      <c r="H149" s="129"/>
      <c r="I149" s="8"/>
      <c r="J149" s="38"/>
    </row>
    <row r="150" spans="1:10" s="1" customFormat="1" ht="19.95" customHeight="1" x14ac:dyDescent="0.2">
      <c r="A150" s="49" t="s">
        <v>279</v>
      </c>
      <c r="B150" s="49" t="s">
        <v>233</v>
      </c>
      <c r="C150" s="204" t="str">
        <f>IF('利用申請 ←入力はこちら'!C150:E150="","",'利用申請 ←入力はこちら'!C150:E150)</f>
        <v/>
      </c>
      <c r="D150" s="205"/>
      <c r="E150" s="205"/>
      <c r="F150" s="81"/>
      <c r="G150" s="81"/>
      <c r="H150" s="131"/>
      <c r="I150" s="6"/>
      <c r="J150" s="38"/>
    </row>
    <row r="151" spans="1:10" s="1" customFormat="1" ht="19.95" customHeight="1" x14ac:dyDescent="0.2">
      <c r="A151" s="49" t="s">
        <v>54</v>
      </c>
      <c r="B151" s="49" t="s">
        <v>234</v>
      </c>
      <c r="C151" s="204" t="str">
        <f>IF('利用申請 ←入力はこちら'!C151:E151="","",'利用申請 ←入力はこちら'!C151:E151)</f>
        <v/>
      </c>
      <c r="D151" s="205"/>
      <c r="E151" s="205"/>
      <c r="F151" s="81"/>
      <c r="G151" s="81"/>
      <c r="H151" s="131"/>
      <c r="I151" s="6"/>
      <c r="J151" s="43"/>
    </row>
    <row r="152" spans="1:10" s="1" customFormat="1" ht="19.95" customHeight="1" x14ac:dyDescent="0.2">
      <c r="A152" s="49" t="s">
        <v>175</v>
      </c>
      <c r="B152" s="49" t="s">
        <v>235</v>
      </c>
      <c r="C152" s="204" t="str">
        <f>IF('利用申請 ←入力はこちら'!C152:E152="","",'利用申請 ←入力はこちら'!C152:E152)</f>
        <v/>
      </c>
      <c r="D152" s="205"/>
      <c r="E152" s="205"/>
      <c r="F152" s="81"/>
      <c r="G152" s="81"/>
      <c r="H152" s="131"/>
      <c r="I152" s="6"/>
      <c r="J152" s="43"/>
    </row>
    <row r="153" spans="1:10" s="1" customFormat="1" ht="19.95" customHeight="1" x14ac:dyDescent="0.2">
      <c r="A153" s="49" t="s">
        <v>143</v>
      </c>
      <c r="B153" s="49" t="s">
        <v>236</v>
      </c>
      <c r="C153" s="186" t="str">
        <f>IF('利用申請 ←入力はこちら'!C153:E153="","",'利用申請 ←入力はこちら'!C153:E153)</f>
        <v/>
      </c>
      <c r="D153" s="186"/>
      <c r="E153" s="187"/>
      <c r="F153" s="81"/>
      <c r="G153" s="82"/>
      <c r="H153" s="131"/>
      <c r="I153" s="6"/>
      <c r="J153" s="188" t="s">
        <v>224</v>
      </c>
    </row>
    <row r="154" spans="1:10" s="1" customFormat="1" ht="19.95" customHeight="1" x14ac:dyDescent="0.2">
      <c r="A154" s="49" t="s">
        <v>144</v>
      </c>
      <c r="B154" s="49" t="s">
        <v>237</v>
      </c>
      <c r="C154" s="186" t="str">
        <f>IF('利用申請 ←入力はこちら'!C154:E154="","",'利用申請 ←入力はこちら'!C154:E154)</f>
        <v/>
      </c>
      <c r="D154" s="186"/>
      <c r="E154" s="187"/>
      <c r="F154" s="81"/>
      <c r="G154" s="82"/>
      <c r="H154" s="131"/>
      <c r="I154" s="6"/>
      <c r="J154" s="188"/>
    </row>
    <row r="155" spans="1:10" s="1" customFormat="1" ht="19.95" customHeight="1" x14ac:dyDescent="0.2">
      <c r="A155" s="49" t="s">
        <v>182</v>
      </c>
      <c r="B155" s="49" t="s">
        <v>238</v>
      </c>
      <c r="C155" s="189" t="str">
        <f>IF(C153="","※入力しないでください",IF(C154="","※入力しないでください",C154-C153+1))</f>
        <v>※入力しないでください</v>
      </c>
      <c r="D155" s="190"/>
      <c r="E155" s="191"/>
      <c r="F155" s="115"/>
      <c r="G155" s="83"/>
      <c r="H155" s="133"/>
      <c r="I155" s="6"/>
      <c r="J155" s="27"/>
    </row>
    <row r="156" spans="1:10" s="1" customFormat="1" ht="19.95" customHeight="1" x14ac:dyDescent="0.2">
      <c r="A156" s="49" t="s">
        <v>331</v>
      </c>
      <c r="B156" s="49" t="s">
        <v>239</v>
      </c>
      <c r="C156" s="265" t="str">
        <f>IF('利用申請 ←入力はこちら'!C156:E156="","",'利用申請 ←入力はこちら'!C156:E156)</f>
        <v/>
      </c>
      <c r="D156" s="265"/>
      <c r="E156" s="265"/>
      <c r="F156" s="114" t="str">
        <f>C151</f>
        <v/>
      </c>
      <c r="G156" s="84" t="str">
        <f>C156</f>
        <v/>
      </c>
      <c r="H156" s="134"/>
      <c r="I156" s="6"/>
      <c r="J156" s="27" t="s">
        <v>252</v>
      </c>
    </row>
    <row r="157" spans="1:10" s="1" customFormat="1" ht="40.049999999999997" customHeight="1" x14ac:dyDescent="0.2">
      <c r="A157" s="55" t="s">
        <v>174</v>
      </c>
      <c r="B157" s="54" t="s">
        <v>240</v>
      </c>
      <c r="C157" s="204" t="str">
        <f>IF('利用申請 ←入力はこちら'!C157:E157="","",'利用申請 ←入力はこちら'!C157:E157)</f>
        <v/>
      </c>
      <c r="D157" s="205"/>
      <c r="E157" s="205"/>
      <c r="F157" s="79"/>
      <c r="G157" s="79"/>
      <c r="H157" s="131"/>
      <c r="I157" s="6"/>
      <c r="J157" s="43"/>
    </row>
    <row r="158" spans="1:10" s="7" customFormat="1" ht="19.95" customHeight="1" x14ac:dyDescent="0.2">
      <c r="A158" s="72"/>
      <c r="B158" s="72"/>
      <c r="C158" s="72"/>
      <c r="D158" s="72"/>
      <c r="E158" s="72"/>
      <c r="F158" s="72"/>
      <c r="G158" s="72"/>
      <c r="H158" s="126"/>
      <c r="I158" s="8"/>
      <c r="J158" s="16"/>
    </row>
    <row r="159" spans="1:10" s="1" customFormat="1" ht="30" customHeight="1" x14ac:dyDescent="0.2">
      <c r="A159" s="184" t="s">
        <v>307</v>
      </c>
      <c r="B159" s="184"/>
      <c r="C159" s="184"/>
      <c r="D159" s="184"/>
      <c r="E159" s="184"/>
      <c r="F159" s="80"/>
      <c r="G159" s="80"/>
      <c r="H159" s="127"/>
      <c r="I159" s="6"/>
      <c r="J159" s="43"/>
    </row>
    <row r="160" spans="1:10" s="7" customFormat="1" ht="19.95" customHeight="1" x14ac:dyDescent="0.2">
      <c r="A160" s="72"/>
      <c r="B160" s="72"/>
      <c r="C160" s="72"/>
      <c r="D160" s="72"/>
      <c r="E160" s="72"/>
      <c r="F160" s="72"/>
      <c r="G160" s="72"/>
      <c r="H160" s="126"/>
      <c r="I160" s="8"/>
      <c r="J160" s="16"/>
    </row>
    <row r="161" spans="1:16384" s="1" customFormat="1" ht="199.95" customHeight="1" x14ac:dyDescent="0.2">
      <c r="A161" s="54" t="s">
        <v>330</v>
      </c>
      <c r="B161" s="36" t="s">
        <v>308</v>
      </c>
      <c r="C161" s="266" t="str">
        <f>IF('利用申請 ←入力はこちら'!C161:E161="","",'利用申請 ←入力はこちら'!C161:E161)</f>
        <v/>
      </c>
      <c r="D161" s="211"/>
      <c r="E161" s="211"/>
      <c r="F161" s="113"/>
      <c r="G161" s="113"/>
      <c r="H161" s="135"/>
      <c r="I161" s="6"/>
      <c r="J161" s="123" t="s">
        <v>352</v>
      </c>
    </row>
    <row r="162" spans="1:16384" s="7" customFormat="1" ht="19.95" customHeight="1" x14ac:dyDescent="0.2">
      <c r="A162" s="72"/>
      <c r="B162" s="72"/>
      <c r="C162" s="72"/>
      <c r="D162" s="72"/>
      <c r="E162" s="72"/>
      <c r="F162" s="72"/>
      <c r="G162" s="72"/>
      <c r="H162" s="126"/>
      <c r="I162" s="8"/>
      <c r="J162" s="16"/>
    </row>
    <row r="163" spans="1:16384" s="1" customFormat="1" ht="199.95" customHeight="1" x14ac:dyDescent="0.2">
      <c r="A163" s="54" t="s">
        <v>79</v>
      </c>
      <c r="B163" s="54" t="s">
        <v>309</v>
      </c>
      <c r="C163" s="266" t="str">
        <f>IF('利用申請 ←入力はこちら'!C163:E163="","",'利用申請 ←入力はこちら'!C163:E163)</f>
        <v/>
      </c>
      <c r="D163" s="211"/>
      <c r="E163" s="211"/>
      <c r="F163" s="78"/>
      <c r="G163" s="78"/>
      <c r="H163" s="128"/>
      <c r="I163" s="6"/>
      <c r="J163" s="123" t="s">
        <v>353</v>
      </c>
    </row>
    <row r="164" spans="1:16384" s="7" customFormat="1" ht="19.95" customHeight="1" x14ac:dyDescent="0.2">
      <c r="A164" s="72"/>
      <c r="B164" s="72"/>
      <c r="C164" s="72"/>
      <c r="D164" s="72"/>
      <c r="E164" s="72"/>
      <c r="F164" s="72"/>
      <c r="G164" s="72"/>
      <c r="H164" s="97"/>
      <c r="I164" s="8"/>
      <c r="J164" s="16"/>
    </row>
    <row r="165" spans="1:16384" s="1" customFormat="1" ht="199.95" customHeight="1" x14ac:dyDescent="0.2">
      <c r="A165" s="54" t="s">
        <v>80</v>
      </c>
      <c r="B165" s="54" t="s">
        <v>310</v>
      </c>
      <c r="C165" s="266" t="str">
        <f>IF('利用申請 ←入力はこちら'!C165:E165="","",'利用申請 ←入力はこちら'!C165:E165)</f>
        <v/>
      </c>
      <c r="D165" s="211"/>
      <c r="E165" s="211"/>
      <c r="F165" s="78"/>
      <c r="G165" s="78"/>
      <c r="H165" s="98"/>
      <c r="I165" s="6"/>
      <c r="J165" s="43"/>
    </row>
    <row r="166" spans="1:16384" ht="10.050000000000001" customHeight="1" thickBot="1" x14ac:dyDescent="0.25">
      <c r="A166" s="183"/>
      <c r="B166" s="183"/>
      <c r="C166" s="183"/>
      <c r="D166" s="183"/>
      <c r="E166" s="183"/>
      <c r="F166" s="183"/>
      <c r="G166" s="183"/>
      <c r="H166" s="183"/>
      <c r="I166" s="183"/>
      <c r="J166" s="183"/>
      <c r="K166" s="183"/>
      <c r="L166" s="183"/>
      <c r="M166" s="183"/>
      <c r="N166" s="183"/>
      <c r="O166" s="183"/>
      <c r="P166" s="183"/>
      <c r="Q166" s="183"/>
      <c r="R166" s="183"/>
      <c r="S166" s="183"/>
      <c r="T166" s="183"/>
      <c r="U166" s="183"/>
      <c r="V166" s="183"/>
      <c r="W166" s="183"/>
      <c r="X166" s="183"/>
      <c r="Y166" s="183"/>
      <c r="Z166" s="183"/>
      <c r="AA166" s="183"/>
      <c r="AB166" s="183"/>
      <c r="AC166" s="183"/>
      <c r="AD166" s="183"/>
      <c r="AE166" s="183"/>
      <c r="AF166" s="183"/>
      <c r="AG166" s="183"/>
      <c r="AH166" s="183"/>
      <c r="AI166" s="183"/>
      <c r="AJ166" s="183"/>
      <c r="AK166" s="183"/>
      <c r="AL166" s="183"/>
      <c r="AM166" s="183"/>
      <c r="AN166" s="183"/>
      <c r="AO166" s="183"/>
      <c r="AP166" s="183"/>
      <c r="AQ166" s="183"/>
      <c r="AR166" s="183"/>
      <c r="AS166" s="183"/>
      <c r="AT166" s="183"/>
      <c r="AU166" s="183"/>
      <c r="AV166" s="183"/>
      <c r="AW166" s="183"/>
      <c r="AX166" s="183"/>
      <c r="AY166" s="183"/>
      <c r="AZ166" s="183"/>
      <c r="BA166" s="183"/>
      <c r="BB166" s="183"/>
      <c r="BC166" s="183"/>
      <c r="BD166" s="183"/>
      <c r="BE166" s="183"/>
      <c r="BF166" s="183"/>
      <c r="BG166" s="183"/>
      <c r="BH166" s="183"/>
      <c r="BI166" s="183"/>
      <c r="BJ166" s="183"/>
      <c r="BK166" s="183"/>
      <c r="BL166" s="183"/>
      <c r="BM166" s="183"/>
      <c r="BN166" s="183"/>
      <c r="BO166" s="183"/>
      <c r="BP166" s="183"/>
      <c r="BQ166" s="183"/>
      <c r="BR166" s="183"/>
      <c r="BS166" s="183"/>
      <c r="BT166" s="183"/>
      <c r="BU166" s="183"/>
      <c r="BV166" s="183"/>
      <c r="BW166" s="183"/>
      <c r="BX166" s="183"/>
      <c r="BY166" s="183"/>
      <c r="BZ166" s="183"/>
      <c r="CA166" s="183"/>
      <c r="CB166" s="183"/>
      <c r="CC166" s="183"/>
      <c r="CD166" s="183"/>
      <c r="CE166" s="183"/>
      <c r="CF166" s="183"/>
      <c r="CG166" s="183"/>
      <c r="CH166" s="183"/>
      <c r="CI166" s="183"/>
      <c r="CJ166" s="183"/>
      <c r="CK166" s="183"/>
      <c r="CL166" s="183"/>
      <c r="CM166" s="183"/>
      <c r="CN166" s="183"/>
      <c r="CO166" s="183"/>
      <c r="CP166" s="183"/>
      <c r="CQ166" s="183"/>
      <c r="CR166" s="183"/>
      <c r="CS166" s="183"/>
      <c r="CT166" s="183"/>
      <c r="CU166" s="183"/>
      <c r="CV166" s="183"/>
      <c r="CW166" s="183"/>
      <c r="CX166" s="183"/>
      <c r="CY166" s="183"/>
      <c r="CZ166" s="183"/>
      <c r="DA166" s="183"/>
      <c r="DB166" s="183"/>
      <c r="DC166" s="183"/>
      <c r="DD166" s="183"/>
      <c r="DE166" s="183"/>
      <c r="DF166" s="183"/>
      <c r="DG166" s="183"/>
      <c r="DH166" s="183"/>
      <c r="DI166" s="183"/>
      <c r="DJ166" s="183"/>
      <c r="DK166" s="183"/>
      <c r="DL166" s="183"/>
      <c r="DM166" s="183"/>
      <c r="DN166" s="183"/>
      <c r="DO166" s="183"/>
      <c r="DP166" s="183"/>
      <c r="DQ166" s="183"/>
      <c r="DR166" s="183"/>
      <c r="DS166" s="183"/>
      <c r="DT166" s="183"/>
      <c r="DU166" s="183"/>
      <c r="DV166" s="183"/>
      <c r="DW166" s="183"/>
      <c r="DX166" s="183"/>
      <c r="DY166" s="183"/>
      <c r="DZ166" s="183"/>
      <c r="EA166" s="183"/>
      <c r="EB166" s="183"/>
      <c r="EC166" s="183"/>
      <c r="ED166" s="183"/>
      <c r="EE166" s="183"/>
      <c r="EF166" s="183"/>
      <c r="EG166" s="183"/>
      <c r="EH166" s="183"/>
      <c r="EI166" s="183"/>
      <c r="EJ166" s="183"/>
      <c r="EK166" s="183"/>
      <c r="EL166" s="183"/>
      <c r="EM166" s="183"/>
      <c r="EN166" s="183"/>
      <c r="EO166" s="183"/>
      <c r="EP166" s="183"/>
      <c r="EQ166" s="183"/>
      <c r="ER166" s="183"/>
      <c r="ES166" s="183"/>
      <c r="ET166" s="183"/>
      <c r="EU166" s="183"/>
      <c r="EV166" s="183"/>
      <c r="EW166" s="183"/>
      <c r="EX166" s="183"/>
      <c r="EY166" s="183"/>
      <c r="EZ166" s="183"/>
      <c r="FA166" s="183"/>
      <c r="FB166" s="183"/>
      <c r="FC166" s="183"/>
      <c r="FD166" s="183"/>
      <c r="FE166" s="183"/>
      <c r="FF166" s="183"/>
      <c r="FG166" s="183"/>
      <c r="FH166" s="183"/>
      <c r="FI166" s="183"/>
      <c r="FJ166" s="183"/>
      <c r="FK166" s="183"/>
      <c r="FL166" s="183"/>
      <c r="FM166" s="183"/>
      <c r="FN166" s="183"/>
      <c r="FO166" s="183"/>
      <c r="FP166" s="183"/>
      <c r="FQ166" s="183"/>
      <c r="FR166" s="183"/>
      <c r="FS166" s="183"/>
      <c r="FT166" s="183"/>
      <c r="FU166" s="183"/>
      <c r="FV166" s="183"/>
      <c r="FW166" s="183"/>
      <c r="FX166" s="183"/>
      <c r="FY166" s="183"/>
      <c r="FZ166" s="183"/>
      <c r="GA166" s="183"/>
      <c r="GB166" s="183"/>
      <c r="GC166" s="183"/>
      <c r="GD166" s="183"/>
      <c r="GE166" s="183"/>
      <c r="GF166" s="183"/>
      <c r="GG166" s="183"/>
      <c r="GH166" s="183"/>
      <c r="GI166" s="183"/>
      <c r="GJ166" s="183"/>
      <c r="GK166" s="183"/>
      <c r="GL166" s="183"/>
      <c r="GM166" s="183"/>
      <c r="GN166" s="183"/>
      <c r="GO166" s="183"/>
      <c r="GP166" s="183"/>
      <c r="GQ166" s="183"/>
      <c r="GR166" s="183"/>
      <c r="GS166" s="183"/>
      <c r="GT166" s="183"/>
      <c r="GU166" s="183"/>
      <c r="GV166" s="183"/>
      <c r="GW166" s="183"/>
      <c r="GX166" s="183"/>
      <c r="GY166" s="183"/>
      <c r="GZ166" s="183"/>
      <c r="HA166" s="183"/>
      <c r="HB166" s="183"/>
      <c r="HC166" s="183"/>
      <c r="HD166" s="183"/>
      <c r="HE166" s="183"/>
      <c r="HF166" s="183"/>
      <c r="HG166" s="183"/>
      <c r="HH166" s="183"/>
      <c r="HI166" s="183"/>
      <c r="HJ166" s="183"/>
      <c r="HK166" s="183"/>
      <c r="HL166" s="183"/>
      <c r="HM166" s="183"/>
      <c r="HN166" s="183"/>
      <c r="HO166" s="183"/>
      <c r="HP166" s="183"/>
      <c r="HQ166" s="183"/>
      <c r="HR166" s="183"/>
      <c r="HS166" s="183"/>
      <c r="HT166" s="183"/>
      <c r="HU166" s="183"/>
      <c r="HV166" s="183"/>
      <c r="HW166" s="183"/>
      <c r="HX166" s="183"/>
      <c r="HY166" s="183"/>
      <c r="HZ166" s="183"/>
      <c r="IA166" s="183"/>
      <c r="IB166" s="183"/>
      <c r="IC166" s="183"/>
      <c r="ID166" s="183"/>
      <c r="IE166" s="183"/>
      <c r="IF166" s="183"/>
      <c r="IG166" s="183"/>
      <c r="IH166" s="183"/>
      <c r="II166" s="183"/>
      <c r="IJ166" s="183"/>
      <c r="IK166" s="183"/>
      <c r="IL166" s="183"/>
      <c r="IM166" s="183"/>
      <c r="IN166" s="183"/>
      <c r="IO166" s="183"/>
      <c r="IP166" s="183"/>
      <c r="IQ166" s="183"/>
      <c r="IR166" s="183"/>
      <c r="IS166" s="183"/>
      <c r="IT166" s="183"/>
      <c r="IU166" s="183"/>
      <c r="IV166" s="183"/>
      <c r="IW166" s="183"/>
      <c r="IX166" s="183"/>
      <c r="IY166" s="183"/>
      <c r="IZ166" s="183"/>
      <c r="JA166" s="183"/>
      <c r="JB166" s="183"/>
      <c r="JC166" s="183"/>
      <c r="JD166" s="183"/>
      <c r="JE166" s="183"/>
      <c r="JF166" s="183"/>
      <c r="JG166" s="183"/>
      <c r="JH166" s="183"/>
      <c r="JI166" s="183"/>
      <c r="JJ166" s="183"/>
      <c r="JK166" s="183"/>
      <c r="JL166" s="183"/>
      <c r="JM166" s="183"/>
      <c r="JN166" s="183"/>
      <c r="JO166" s="183"/>
      <c r="JP166" s="183"/>
      <c r="JQ166" s="183"/>
      <c r="JR166" s="183"/>
      <c r="JS166" s="183"/>
      <c r="JT166" s="183"/>
      <c r="JU166" s="183"/>
      <c r="JV166" s="183"/>
      <c r="JW166" s="183"/>
      <c r="JX166" s="183"/>
      <c r="JY166" s="183"/>
      <c r="JZ166" s="183"/>
      <c r="KA166" s="183"/>
      <c r="KB166" s="183"/>
      <c r="KC166" s="183"/>
      <c r="KD166" s="183"/>
      <c r="KE166" s="183"/>
      <c r="KF166" s="183"/>
      <c r="KG166" s="183"/>
      <c r="KH166" s="183"/>
      <c r="KI166" s="183"/>
      <c r="KJ166" s="183"/>
      <c r="KK166" s="183"/>
      <c r="KL166" s="183"/>
      <c r="KM166" s="183"/>
      <c r="KN166" s="183"/>
      <c r="KO166" s="183"/>
      <c r="KP166" s="183"/>
      <c r="KQ166" s="183"/>
      <c r="KR166" s="183"/>
      <c r="KS166" s="183"/>
      <c r="KT166" s="183"/>
      <c r="KU166" s="183"/>
      <c r="KV166" s="183"/>
      <c r="KW166" s="183"/>
      <c r="KX166" s="183"/>
      <c r="KY166" s="183"/>
      <c r="KZ166" s="183"/>
      <c r="LA166" s="183"/>
      <c r="LB166" s="183"/>
      <c r="LC166" s="183"/>
      <c r="LD166" s="183"/>
      <c r="LE166" s="183"/>
      <c r="LF166" s="183"/>
      <c r="LG166" s="183"/>
      <c r="LH166" s="183"/>
      <c r="LI166" s="183"/>
      <c r="LJ166" s="183"/>
      <c r="LK166" s="183"/>
      <c r="LL166" s="183"/>
      <c r="LM166" s="183"/>
      <c r="LN166" s="183"/>
      <c r="LO166" s="183"/>
      <c r="LP166" s="183"/>
      <c r="LQ166" s="183"/>
      <c r="LR166" s="183"/>
      <c r="LS166" s="183"/>
      <c r="LT166" s="183"/>
      <c r="LU166" s="183"/>
      <c r="LV166" s="183"/>
      <c r="LW166" s="183"/>
      <c r="LX166" s="183"/>
      <c r="LY166" s="183"/>
      <c r="LZ166" s="183"/>
      <c r="MA166" s="183"/>
      <c r="MB166" s="183"/>
      <c r="MC166" s="183"/>
      <c r="MD166" s="183"/>
      <c r="ME166" s="183"/>
      <c r="MF166" s="183"/>
      <c r="MG166" s="183"/>
      <c r="MH166" s="183"/>
      <c r="MI166" s="183"/>
      <c r="MJ166" s="183"/>
      <c r="MK166" s="183"/>
      <c r="ML166" s="183"/>
      <c r="MM166" s="183"/>
      <c r="MN166" s="183"/>
      <c r="MO166" s="183"/>
      <c r="MP166" s="183"/>
      <c r="MQ166" s="183"/>
      <c r="MR166" s="183"/>
      <c r="MS166" s="183"/>
      <c r="MT166" s="183"/>
      <c r="MU166" s="183"/>
      <c r="MV166" s="183"/>
      <c r="MW166" s="183"/>
      <c r="MX166" s="183"/>
      <c r="MY166" s="183"/>
      <c r="MZ166" s="183"/>
      <c r="NA166" s="183"/>
      <c r="NB166" s="183"/>
      <c r="NC166" s="183"/>
      <c r="ND166" s="183"/>
      <c r="NE166" s="183"/>
      <c r="NF166" s="183"/>
      <c r="NG166" s="183"/>
      <c r="NH166" s="183"/>
      <c r="NI166" s="183"/>
      <c r="NJ166" s="183"/>
      <c r="NK166" s="183"/>
      <c r="NL166" s="183"/>
      <c r="NM166" s="183"/>
      <c r="NN166" s="183"/>
      <c r="NO166" s="183"/>
      <c r="NP166" s="183"/>
      <c r="NQ166" s="183"/>
      <c r="NR166" s="183"/>
      <c r="NS166" s="183"/>
      <c r="NT166" s="183"/>
      <c r="NU166" s="183"/>
      <c r="NV166" s="183"/>
      <c r="NW166" s="183"/>
      <c r="NX166" s="183"/>
      <c r="NY166" s="183"/>
      <c r="NZ166" s="183"/>
      <c r="OA166" s="183"/>
      <c r="OB166" s="183"/>
      <c r="OC166" s="183"/>
      <c r="OD166" s="183"/>
      <c r="OE166" s="183"/>
      <c r="OF166" s="183"/>
      <c r="OG166" s="183"/>
      <c r="OH166" s="183"/>
      <c r="OI166" s="183"/>
      <c r="OJ166" s="183"/>
      <c r="OK166" s="183"/>
      <c r="OL166" s="183"/>
      <c r="OM166" s="183"/>
      <c r="ON166" s="183"/>
      <c r="OO166" s="183"/>
      <c r="OP166" s="183"/>
      <c r="OQ166" s="183"/>
      <c r="OR166" s="183"/>
      <c r="OS166" s="183"/>
      <c r="OT166" s="183"/>
      <c r="OU166" s="183"/>
      <c r="OV166" s="183"/>
      <c r="OW166" s="183"/>
      <c r="OX166" s="183"/>
      <c r="OY166" s="183"/>
      <c r="OZ166" s="183"/>
      <c r="PA166" s="183"/>
      <c r="PB166" s="183"/>
      <c r="PC166" s="183"/>
      <c r="PD166" s="183"/>
      <c r="PE166" s="183"/>
      <c r="PF166" s="183"/>
      <c r="PG166" s="183"/>
      <c r="PH166" s="183"/>
      <c r="PI166" s="183"/>
      <c r="PJ166" s="183"/>
      <c r="PK166" s="183"/>
      <c r="PL166" s="183"/>
      <c r="PM166" s="183"/>
      <c r="PN166" s="183"/>
      <c r="PO166" s="183"/>
      <c r="PP166" s="183"/>
      <c r="PQ166" s="183"/>
      <c r="PR166" s="183"/>
      <c r="PS166" s="183"/>
      <c r="PT166" s="183"/>
      <c r="PU166" s="183"/>
      <c r="PV166" s="183"/>
      <c r="PW166" s="183"/>
      <c r="PX166" s="183"/>
      <c r="PY166" s="183"/>
      <c r="PZ166" s="183"/>
      <c r="QA166" s="183"/>
      <c r="QB166" s="183"/>
      <c r="QC166" s="183"/>
      <c r="QD166" s="183"/>
      <c r="QE166" s="183"/>
      <c r="QF166" s="183"/>
      <c r="QG166" s="183"/>
      <c r="QH166" s="183"/>
      <c r="QI166" s="183"/>
      <c r="QJ166" s="183"/>
      <c r="QK166" s="183"/>
      <c r="QL166" s="183"/>
      <c r="QM166" s="183"/>
      <c r="QN166" s="183"/>
      <c r="QO166" s="183"/>
      <c r="QP166" s="183"/>
      <c r="QQ166" s="183"/>
      <c r="QR166" s="183"/>
      <c r="QS166" s="183"/>
      <c r="QT166" s="183"/>
      <c r="QU166" s="183"/>
      <c r="QV166" s="183"/>
      <c r="QW166" s="183"/>
      <c r="QX166" s="183"/>
      <c r="QY166" s="183"/>
      <c r="QZ166" s="183"/>
      <c r="RA166" s="183"/>
      <c r="RB166" s="183"/>
      <c r="RC166" s="183"/>
      <c r="RD166" s="183"/>
      <c r="RE166" s="183"/>
      <c r="RF166" s="183"/>
      <c r="RG166" s="183"/>
      <c r="RH166" s="183"/>
      <c r="RI166" s="183"/>
      <c r="RJ166" s="183"/>
      <c r="RK166" s="183"/>
      <c r="RL166" s="183"/>
      <c r="RM166" s="183"/>
      <c r="RN166" s="183"/>
      <c r="RO166" s="183"/>
      <c r="RP166" s="183"/>
      <c r="RQ166" s="183"/>
      <c r="RR166" s="183"/>
      <c r="RS166" s="183"/>
      <c r="RT166" s="183"/>
      <c r="RU166" s="183"/>
      <c r="RV166" s="183"/>
      <c r="RW166" s="183"/>
      <c r="RX166" s="183"/>
      <c r="RY166" s="183"/>
      <c r="RZ166" s="183"/>
      <c r="SA166" s="183"/>
      <c r="SB166" s="183"/>
      <c r="SC166" s="183"/>
      <c r="SD166" s="183"/>
      <c r="SE166" s="183"/>
      <c r="SF166" s="183"/>
      <c r="SG166" s="183"/>
      <c r="SH166" s="183"/>
      <c r="SI166" s="183"/>
      <c r="SJ166" s="183"/>
      <c r="SK166" s="183"/>
      <c r="SL166" s="183"/>
      <c r="SM166" s="183"/>
      <c r="SN166" s="183"/>
      <c r="SO166" s="183"/>
      <c r="SP166" s="183"/>
      <c r="SQ166" s="183"/>
      <c r="SR166" s="183"/>
      <c r="SS166" s="183"/>
      <c r="ST166" s="183"/>
      <c r="SU166" s="183"/>
      <c r="SV166" s="183"/>
      <c r="SW166" s="183"/>
      <c r="SX166" s="183"/>
      <c r="SY166" s="183"/>
      <c r="SZ166" s="183"/>
      <c r="TA166" s="183"/>
      <c r="TB166" s="183"/>
      <c r="TC166" s="183"/>
      <c r="TD166" s="183"/>
      <c r="TE166" s="183"/>
      <c r="TF166" s="183"/>
      <c r="TG166" s="183"/>
      <c r="TH166" s="183"/>
      <c r="TI166" s="183"/>
      <c r="TJ166" s="183"/>
      <c r="TK166" s="183"/>
      <c r="TL166" s="183"/>
      <c r="TM166" s="183"/>
      <c r="TN166" s="183"/>
      <c r="TO166" s="183"/>
      <c r="TP166" s="183"/>
      <c r="TQ166" s="183"/>
      <c r="TR166" s="183"/>
      <c r="TS166" s="183"/>
      <c r="TT166" s="183"/>
      <c r="TU166" s="183"/>
      <c r="TV166" s="183"/>
      <c r="TW166" s="183"/>
      <c r="TX166" s="183"/>
      <c r="TY166" s="183"/>
      <c r="TZ166" s="183"/>
      <c r="UA166" s="183"/>
      <c r="UB166" s="183"/>
      <c r="UC166" s="183"/>
      <c r="UD166" s="183"/>
      <c r="UE166" s="183"/>
      <c r="UF166" s="183"/>
      <c r="UG166" s="183"/>
      <c r="UH166" s="183"/>
      <c r="UI166" s="183"/>
      <c r="UJ166" s="183"/>
      <c r="UK166" s="183"/>
      <c r="UL166" s="183"/>
      <c r="UM166" s="183"/>
      <c r="UN166" s="183"/>
      <c r="UO166" s="183"/>
      <c r="UP166" s="183"/>
      <c r="UQ166" s="183"/>
      <c r="UR166" s="183"/>
      <c r="US166" s="183"/>
      <c r="UT166" s="183"/>
      <c r="UU166" s="183"/>
      <c r="UV166" s="183"/>
      <c r="UW166" s="183"/>
      <c r="UX166" s="183"/>
      <c r="UY166" s="183"/>
      <c r="UZ166" s="183"/>
      <c r="VA166" s="183"/>
      <c r="VB166" s="183"/>
      <c r="VC166" s="183"/>
      <c r="VD166" s="183"/>
      <c r="VE166" s="183"/>
      <c r="VF166" s="183"/>
      <c r="VG166" s="183"/>
      <c r="VH166" s="183"/>
      <c r="VI166" s="183"/>
      <c r="VJ166" s="183"/>
      <c r="VK166" s="183"/>
      <c r="VL166" s="183"/>
      <c r="VM166" s="183"/>
      <c r="VN166" s="183"/>
      <c r="VO166" s="183"/>
      <c r="VP166" s="183"/>
      <c r="VQ166" s="183"/>
      <c r="VR166" s="183"/>
      <c r="VS166" s="183"/>
      <c r="VT166" s="183"/>
      <c r="VU166" s="183"/>
      <c r="VV166" s="183"/>
      <c r="VW166" s="183"/>
      <c r="VX166" s="183"/>
      <c r="VY166" s="183"/>
      <c r="VZ166" s="183"/>
      <c r="WA166" s="183"/>
      <c r="WB166" s="183"/>
      <c r="WC166" s="183"/>
      <c r="WD166" s="183"/>
      <c r="WE166" s="183"/>
      <c r="WF166" s="183"/>
      <c r="WG166" s="183"/>
      <c r="WH166" s="183"/>
      <c r="WI166" s="183"/>
      <c r="WJ166" s="183"/>
      <c r="WK166" s="183"/>
      <c r="WL166" s="183"/>
      <c r="WM166" s="183"/>
      <c r="WN166" s="183"/>
      <c r="WO166" s="183"/>
      <c r="WP166" s="183"/>
      <c r="WQ166" s="183"/>
      <c r="WR166" s="183"/>
      <c r="WS166" s="183"/>
      <c r="WT166" s="183"/>
      <c r="WU166" s="183"/>
      <c r="WV166" s="183"/>
      <c r="WW166" s="183"/>
      <c r="WX166" s="183"/>
      <c r="WY166" s="183"/>
      <c r="WZ166" s="183"/>
      <c r="XA166" s="183"/>
      <c r="XB166" s="183"/>
      <c r="XC166" s="183"/>
      <c r="XD166" s="183"/>
      <c r="XE166" s="183"/>
      <c r="XF166" s="183"/>
      <c r="XG166" s="183"/>
      <c r="XH166" s="183"/>
      <c r="XI166" s="183"/>
      <c r="XJ166" s="183"/>
      <c r="XK166" s="183"/>
      <c r="XL166" s="183"/>
      <c r="XM166" s="183"/>
      <c r="XN166" s="183"/>
      <c r="XO166" s="183"/>
      <c r="XP166" s="183"/>
      <c r="XQ166" s="183"/>
      <c r="XR166" s="183"/>
      <c r="XS166" s="183"/>
      <c r="XT166" s="183"/>
      <c r="XU166" s="183"/>
      <c r="XV166" s="183"/>
      <c r="XW166" s="183"/>
      <c r="XX166" s="183"/>
      <c r="XY166" s="183"/>
      <c r="XZ166" s="183"/>
      <c r="YA166" s="183"/>
      <c r="YB166" s="183"/>
      <c r="YC166" s="183"/>
      <c r="YD166" s="183"/>
      <c r="YE166" s="183"/>
      <c r="YF166" s="183"/>
      <c r="YG166" s="183"/>
      <c r="YH166" s="183"/>
      <c r="YI166" s="183"/>
      <c r="YJ166" s="183"/>
      <c r="YK166" s="183"/>
      <c r="YL166" s="183"/>
      <c r="YM166" s="183"/>
      <c r="YN166" s="183"/>
      <c r="YO166" s="183"/>
      <c r="YP166" s="183"/>
      <c r="YQ166" s="183"/>
      <c r="YR166" s="183"/>
      <c r="YS166" s="183"/>
      <c r="YT166" s="183"/>
      <c r="YU166" s="183"/>
      <c r="YV166" s="183"/>
      <c r="YW166" s="183"/>
      <c r="YX166" s="183"/>
      <c r="YY166" s="183"/>
      <c r="YZ166" s="183"/>
      <c r="ZA166" s="183"/>
      <c r="ZB166" s="183"/>
      <c r="ZC166" s="183"/>
      <c r="ZD166" s="183"/>
      <c r="ZE166" s="183"/>
      <c r="ZF166" s="183"/>
      <c r="ZG166" s="183"/>
      <c r="ZH166" s="183"/>
      <c r="ZI166" s="183"/>
      <c r="ZJ166" s="183"/>
      <c r="ZK166" s="183"/>
      <c r="ZL166" s="183"/>
      <c r="ZM166" s="183"/>
      <c r="ZN166" s="183"/>
      <c r="ZO166" s="183"/>
      <c r="ZP166" s="183"/>
      <c r="ZQ166" s="183"/>
      <c r="ZR166" s="183"/>
      <c r="ZS166" s="183"/>
      <c r="ZT166" s="183"/>
      <c r="ZU166" s="183"/>
      <c r="ZV166" s="183"/>
      <c r="ZW166" s="183"/>
      <c r="ZX166" s="183"/>
      <c r="ZY166" s="183"/>
      <c r="ZZ166" s="183"/>
      <c r="AAA166" s="183"/>
      <c r="AAB166" s="183"/>
      <c r="AAC166" s="183"/>
      <c r="AAD166" s="183"/>
      <c r="AAE166" s="183"/>
      <c r="AAF166" s="183"/>
      <c r="AAG166" s="183"/>
      <c r="AAH166" s="183"/>
      <c r="AAI166" s="183"/>
      <c r="AAJ166" s="183"/>
      <c r="AAK166" s="183"/>
      <c r="AAL166" s="183"/>
      <c r="AAM166" s="183"/>
      <c r="AAN166" s="183"/>
      <c r="AAO166" s="183"/>
      <c r="AAP166" s="183"/>
      <c r="AAQ166" s="183"/>
      <c r="AAR166" s="183"/>
      <c r="AAS166" s="183"/>
      <c r="AAT166" s="183"/>
      <c r="AAU166" s="183"/>
      <c r="AAV166" s="183"/>
      <c r="AAW166" s="183"/>
      <c r="AAX166" s="183"/>
      <c r="AAY166" s="183"/>
      <c r="AAZ166" s="183"/>
      <c r="ABA166" s="183"/>
      <c r="ABB166" s="183"/>
      <c r="ABC166" s="183"/>
      <c r="ABD166" s="183"/>
      <c r="ABE166" s="183"/>
      <c r="ABF166" s="183"/>
      <c r="ABG166" s="183"/>
      <c r="ABH166" s="183"/>
      <c r="ABI166" s="183"/>
      <c r="ABJ166" s="183"/>
      <c r="ABK166" s="183"/>
      <c r="ABL166" s="183"/>
      <c r="ABM166" s="183"/>
      <c r="ABN166" s="183"/>
      <c r="ABO166" s="183"/>
      <c r="ABP166" s="183"/>
      <c r="ABQ166" s="183"/>
      <c r="ABR166" s="183"/>
      <c r="ABS166" s="183"/>
      <c r="ABT166" s="183"/>
      <c r="ABU166" s="183"/>
      <c r="ABV166" s="183"/>
      <c r="ABW166" s="183"/>
      <c r="ABX166" s="183"/>
      <c r="ABY166" s="183"/>
      <c r="ABZ166" s="183"/>
      <c r="ACA166" s="183"/>
      <c r="ACB166" s="183"/>
      <c r="ACC166" s="183"/>
      <c r="ACD166" s="183"/>
      <c r="ACE166" s="183"/>
      <c r="ACF166" s="183"/>
      <c r="ACG166" s="183"/>
      <c r="ACH166" s="183"/>
      <c r="ACI166" s="183"/>
      <c r="ACJ166" s="183"/>
      <c r="ACK166" s="183"/>
      <c r="ACL166" s="183"/>
      <c r="ACM166" s="183"/>
      <c r="ACN166" s="183"/>
      <c r="ACO166" s="183"/>
      <c r="ACP166" s="183"/>
      <c r="ACQ166" s="183"/>
      <c r="ACR166" s="183"/>
      <c r="ACS166" s="183"/>
      <c r="ACT166" s="183"/>
      <c r="ACU166" s="183"/>
      <c r="ACV166" s="183"/>
      <c r="ACW166" s="183"/>
      <c r="ACX166" s="183"/>
      <c r="ACY166" s="183"/>
      <c r="ACZ166" s="183"/>
      <c r="ADA166" s="183"/>
      <c r="ADB166" s="183"/>
      <c r="ADC166" s="183"/>
      <c r="ADD166" s="183"/>
      <c r="ADE166" s="183"/>
      <c r="ADF166" s="183"/>
      <c r="ADG166" s="183"/>
      <c r="ADH166" s="183"/>
      <c r="ADI166" s="183"/>
      <c r="ADJ166" s="183"/>
      <c r="ADK166" s="183"/>
      <c r="ADL166" s="183"/>
      <c r="ADM166" s="183"/>
      <c r="ADN166" s="183"/>
      <c r="ADO166" s="183"/>
      <c r="ADP166" s="183"/>
      <c r="ADQ166" s="183"/>
      <c r="ADR166" s="183"/>
      <c r="ADS166" s="183"/>
      <c r="ADT166" s="183"/>
      <c r="ADU166" s="183"/>
      <c r="ADV166" s="183"/>
      <c r="ADW166" s="183"/>
      <c r="ADX166" s="183"/>
      <c r="ADY166" s="183"/>
      <c r="ADZ166" s="183"/>
      <c r="AEA166" s="183"/>
      <c r="AEB166" s="183"/>
      <c r="AEC166" s="183"/>
      <c r="AED166" s="183"/>
      <c r="AEE166" s="183"/>
      <c r="AEF166" s="183"/>
      <c r="AEG166" s="183"/>
      <c r="AEH166" s="183"/>
      <c r="AEI166" s="183"/>
      <c r="AEJ166" s="183"/>
      <c r="AEK166" s="183"/>
      <c r="AEL166" s="183"/>
      <c r="AEM166" s="183"/>
      <c r="AEN166" s="183"/>
      <c r="AEO166" s="183"/>
      <c r="AEP166" s="183"/>
      <c r="AEQ166" s="183"/>
      <c r="AER166" s="183"/>
      <c r="AES166" s="183"/>
      <c r="AET166" s="183"/>
      <c r="AEU166" s="183"/>
      <c r="AEV166" s="183"/>
      <c r="AEW166" s="183"/>
      <c r="AEX166" s="183"/>
      <c r="AEY166" s="183"/>
      <c r="AEZ166" s="183"/>
      <c r="AFA166" s="183"/>
      <c r="AFB166" s="183"/>
      <c r="AFC166" s="183"/>
      <c r="AFD166" s="183"/>
      <c r="AFE166" s="183"/>
      <c r="AFF166" s="183"/>
      <c r="AFG166" s="183"/>
      <c r="AFH166" s="183"/>
      <c r="AFI166" s="183"/>
      <c r="AFJ166" s="183"/>
      <c r="AFK166" s="183"/>
      <c r="AFL166" s="183"/>
      <c r="AFM166" s="183"/>
      <c r="AFN166" s="183"/>
      <c r="AFO166" s="183"/>
      <c r="AFP166" s="183"/>
      <c r="AFQ166" s="183"/>
      <c r="AFR166" s="183"/>
      <c r="AFS166" s="183"/>
      <c r="AFT166" s="183"/>
      <c r="AFU166" s="183"/>
      <c r="AFV166" s="183"/>
      <c r="AFW166" s="183"/>
      <c r="AFX166" s="183"/>
      <c r="AFY166" s="183"/>
      <c r="AFZ166" s="183"/>
      <c r="AGA166" s="183"/>
      <c r="AGB166" s="183"/>
      <c r="AGC166" s="183"/>
      <c r="AGD166" s="183"/>
      <c r="AGE166" s="183"/>
      <c r="AGF166" s="183"/>
      <c r="AGG166" s="183"/>
      <c r="AGH166" s="183"/>
      <c r="AGI166" s="183"/>
      <c r="AGJ166" s="183"/>
      <c r="AGK166" s="183"/>
      <c r="AGL166" s="183"/>
      <c r="AGM166" s="183"/>
      <c r="AGN166" s="183"/>
      <c r="AGO166" s="183"/>
      <c r="AGP166" s="183"/>
      <c r="AGQ166" s="183"/>
      <c r="AGR166" s="183"/>
      <c r="AGS166" s="183"/>
      <c r="AGT166" s="183"/>
      <c r="AGU166" s="183"/>
      <c r="AGV166" s="183"/>
      <c r="AGW166" s="183"/>
      <c r="AGX166" s="183"/>
      <c r="AGY166" s="183"/>
      <c r="AGZ166" s="183"/>
      <c r="AHA166" s="183"/>
      <c r="AHB166" s="183"/>
      <c r="AHC166" s="183"/>
      <c r="AHD166" s="183"/>
      <c r="AHE166" s="183"/>
      <c r="AHF166" s="183"/>
      <c r="AHG166" s="183"/>
      <c r="AHH166" s="183"/>
      <c r="AHI166" s="183"/>
      <c r="AHJ166" s="183"/>
      <c r="AHK166" s="183"/>
      <c r="AHL166" s="183"/>
      <c r="AHM166" s="183"/>
      <c r="AHN166" s="183"/>
      <c r="AHO166" s="183"/>
      <c r="AHP166" s="183"/>
      <c r="AHQ166" s="183"/>
      <c r="AHR166" s="183"/>
      <c r="AHS166" s="183"/>
      <c r="AHT166" s="183"/>
      <c r="AHU166" s="183"/>
      <c r="AHV166" s="183"/>
      <c r="AHW166" s="183"/>
      <c r="AHX166" s="183"/>
      <c r="AHY166" s="183"/>
      <c r="AHZ166" s="183"/>
      <c r="AIA166" s="183"/>
      <c r="AIB166" s="183"/>
      <c r="AIC166" s="183"/>
      <c r="AID166" s="183"/>
      <c r="AIE166" s="183"/>
      <c r="AIF166" s="183"/>
      <c r="AIG166" s="183"/>
      <c r="AIH166" s="183"/>
      <c r="AII166" s="183"/>
      <c r="AIJ166" s="183"/>
      <c r="AIK166" s="183"/>
      <c r="AIL166" s="183"/>
      <c r="AIM166" s="183"/>
      <c r="AIN166" s="183"/>
      <c r="AIO166" s="183"/>
      <c r="AIP166" s="183"/>
      <c r="AIQ166" s="183"/>
      <c r="AIR166" s="183"/>
      <c r="AIS166" s="183"/>
      <c r="AIT166" s="183"/>
      <c r="AIU166" s="183"/>
      <c r="AIV166" s="183"/>
      <c r="AIW166" s="183"/>
      <c r="AIX166" s="183"/>
      <c r="AIY166" s="183"/>
      <c r="AIZ166" s="183"/>
      <c r="AJA166" s="183"/>
      <c r="AJB166" s="183"/>
      <c r="AJC166" s="183"/>
      <c r="AJD166" s="183"/>
      <c r="AJE166" s="183"/>
      <c r="AJF166" s="183"/>
      <c r="AJG166" s="183"/>
      <c r="AJH166" s="183"/>
      <c r="AJI166" s="183"/>
      <c r="AJJ166" s="183"/>
      <c r="AJK166" s="183"/>
      <c r="AJL166" s="183"/>
      <c r="AJM166" s="183"/>
      <c r="AJN166" s="183"/>
      <c r="AJO166" s="183"/>
      <c r="AJP166" s="183"/>
      <c r="AJQ166" s="183"/>
      <c r="AJR166" s="183"/>
      <c r="AJS166" s="183"/>
      <c r="AJT166" s="183"/>
      <c r="AJU166" s="183"/>
      <c r="AJV166" s="183"/>
      <c r="AJW166" s="183"/>
      <c r="AJX166" s="183"/>
      <c r="AJY166" s="183"/>
      <c r="AJZ166" s="183"/>
      <c r="AKA166" s="183"/>
      <c r="AKB166" s="183"/>
      <c r="AKC166" s="183"/>
      <c r="AKD166" s="183"/>
      <c r="AKE166" s="183"/>
      <c r="AKF166" s="183"/>
      <c r="AKG166" s="183"/>
      <c r="AKH166" s="183"/>
      <c r="AKI166" s="183"/>
      <c r="AKJ166" s="183"/>
      <c r="AKK166" s="183"/>
      <c r="AKL166" s="183"/>
      <c r="AKM166" s="183"/>
      <c r="AKN166" s="183"/>
      <c r="AKO166" s="183"/>
      <c r="AKP166" s="183"/>
      <c r="AKQ166" s="183"/>
      <c r="AKR166" s="183"/>
      <c r="AKS166" s="183"/>
      <c r="AKT166" s="183"/>
      <c r="AKU166" s="183"/>
      <c r="AKV166" s="183"/>
      <c r="AKW166" s="183"/>
      <c r="AKX166" s="183"/>
      <c r="AKY166" s="183"/>
      <c r="AKZ166" s="183"/>
      <c r="ALA166" s="183"/>
      <c r="ALB166" s="183"/>
      <c r="ALC166" s="183"/>
      <c r="ALD166" s="183"/>
      <c r="ALE166" s="183"/>
      <c r="ALF166" s="183"/>
      <c r="ALG166" s="183"/>
      <c r="ALH166" s="183"/>
      <c r="ALI166" s="183"/>
      <c r="ALJ166" s="183"/>
      <c r="ALK166" s="183"/>
      <c r="ALL166" s="183"/>
      <c r="ALM166" s="183"/>
      <c r="ALN166" s="183"/>
      <c r="ALO166" s="183"/>
      <c r="ALP166" s="183"/>
      <c r="ALQ166" s="183"/>
      <c r="ALR166" s="183"/>
      <c r="ALS166" s="183"/>
      <c r="ALT166" s="183"/>
      <c r="ALU166" s="183"/>
      <c r="ALV166" s="183"/>
      <c r="ALW166" s="183"/>
      <c r="ALX166" s="183"/>
      <c r="ALY166" s="183"/>
      <c r="ALZ166" s="183"/>
      <c r="AMA166" s="183"/>
      <c r="AMB166" s="183"/>
      <c r="AMC166" s="183"/>
      <c r="AMD166" s="183"/>
      <c r="AME166" s="183"/>
      <c r="AMF166" s="183"/>
      <c r="AMG166" s="183"/>
      <c r="AMH166" s="183"/>
      <c r="AMI166" s="183"/>
      <c r="AMJ166" s="183"/>
      <c r="AMK166" s="183"/>
      <c r="AML166" s="183"/>
      <c r="AMM166" s="183"/>
      <c r="AMN166" s="183"/>
      <c r="AMO166" s="183"/>
      <c r="AMP166" s="183"/>
      <c r="AMQ166" s="183"/>
      <c r="AMR166" s="183"/>
      <c r="AMS166" s="183"/>
      <c r="AMT166" s="183"/>
      <c r="AMU166" s="183"/>
      <c r="AMV166" s="183"/>
      <c r="AMW166" s="183"/>
      <c r="AMX166" s="183"/>
      <c r="AMY166" s="183"/>
      <c r="AMZ166" s="183"/>
      <c r="ANA166" s="183"/>
      <c r="ANB166" s="183"/>
      <c r="ANC166" s="183"/>
      <c r="AND166" s="183"/>
      <c r="ANE166" s="183"/>
      <c r="ANF166" s="183"/>
      <c r="ANG166" s="183"/>
      <c r="ANH166" s="183"/>
      <c r="ANI166" s="183"/>
      <c r="ANJ166" s="183"/>
      <c r="ANK166" s="183"/>
      <c r="ANL166" s="183"/>
      <c r="ANM166" s="183"/>
      <c r="ANN166" s="183"/>
      <c r="ANO166" s="183"/>
      <c r="ANP166" s="183"/>
      <c r="ANQ166" s="183"/>
      <c r="ANR166" s="183"/>
      <c r="ANS166" s="183"/>
      <c r="ANT166" s="183"/>
      <c r="ANU166" s="183"/>
      <c r="ANV166" s="183"/>
      <c r="ANW166" s="183"/>
      <c r="ANX166" s="183"/>
      <c r="ANY166" s="183"/>
      <c r="ANZ166" s="183"/>
      <c r="AOA166" s="183"/>
      <c r="AOB166" s="183"/>
      <c r="AOC166" s="183"/>
      <c r="AOD166" s="183"/>
      <c r="AOE166" s="183"/>
      <c r="AOF166" s="183"/>
      <c r="AOG166" s="183"/>
      <c r="AOH166" s="183"/>
      <c r="AOI166" s="183"/>
      <c r="AOJ166" s="183"/>
      <c r="AOK166" s="183"/>
      <c r="AOL166" s="183"/>
      <c r="AOM166" s="183"/>
      <c r="AON166" s="183"/>
      <c r="AOO166" s="183"/>
      <c r="AOP166" s="183"/>
      <c r="AOQ166" s="183"/>
      <c r="AOR166" s="183"/>
      <c r="AOS166" s="183"/>
      <c r="AOT166" s="183"/>
      <c r="AOU166" s="183"/>
      <c r="AOV166" s="183"/>
      <c r="AOW166" s="183"/>
      <c r="AOX166" s="183"/>
      <c r="AOY166" s="183"/>
      <c r="AOZ166" s="183"/>
      <c r="APA166" s="183"/>
      <c r="APB166" s="183"/>
      <c r="APC166" s="183"/>
      <c r="APD166" s="183"/>
      <c r="APE166" s="183"/>
      <c r="APF166" s="183"/>
      <c r="APG166" s="183"/>
      <c r="APH166" s="183"/>
      <c r="API166" s="183"/>
      <c r="APJ166" s="183"/>
      <c r="APK166" s="183"/>
      <c r="APL166" s="183"/>
      <c r="APM166" s="183"/>
      <c r="APN166" s="183"/>
      <c r="APO166" s="183"/>
      <c r="APP166" s="183"/>
      <c r="APQ166" s="183"/>
      <c r="APR166" s="183"/>
      <c r="APS166" s="183"/>
      <c r="APT166" s="183"/>
      <c r="APU166" s="183"/>
      <c r="APV166" s="183"/>
      <c r="APW166" s="183"/>
      <c r="APX166" s="183"/>
      <c r="APY166" s="183"/>
      <c r="APZ166" s="183"/>
      <c r="AQA166" s="183"/>
      <c r="AQB166" s="183"/>
      <c r="AQC166" s="183"/>
      <c r="AQD166" s="183"/>
      <c r="AQE166" s="183"/>
      <c r="AQF166" s="183"/>
      <c r="AQG166" s="183"/>
      <c r="AQH166" s="183"/>
      <c r="AQI166" s="183"/>
      <c r="AQJ166" s="183"/>
      <c r="AQK166" s="183"/>
      <c r="AQL166" s="183"/>
      <c r="AQM166" s="183"/>
      <c r="AQN166" s="183"/>
      <c r="AQO166" s="183"/>
      <c r="AQP166" s="183"/>
      <c r="AQQ166" s="183"/>
      <c r="AQR166" s="183"/>
      <c r="AQS166" s="183"/>
      <c r="AQT166" s="183"/>
      <c r="AQU166" s="183"/>
      <c r="AQV166" s="183"/>
      <c r="AQW166" s="183"/>
      <c r="AQX166" s="183"/>
      <c r="AQY166" s="183"/>
      <c r="AQZ166" s="183"/>
      <c r="ARA166" s="183"/>
      <c r="ARB166" s="183"/>
      <c r="ARC166" s="183"/>
      <c r="ARD166" s="183"/>
      <c r="ARE166" s="183"/>
      <c r="ARF166" s="183"/>
      <c r="ARG166" s="183"/>
      <c r="ARH166" s="183"/>
      <c r="ARI166" s="183"/>
      <c r="ARJ166" s="183"/>
      <c r="ARK166" s="183"/>
      <c r="ARL166" s="183"/>
      <c r="ARM166" s="183"/>
      <c r="ARN166" s="183"/>
      <c r="ARO166" s="183"/>
      <c r="ARP166" s="183"/>
      <c r="ARQ166" s="183"/>
      <c r="ARR166" s="183"/>
      <c r="ARS166" s="183"/>
      <c r="ART166" s="183"/>
      <c r="ARU166" s="183"/>
      <c r="ARV166" s="183"/>
      <c r="ARW166" s="183"/>
      <c r="ARX166" s="183"/>
      <c r="ARY166" s="183"/>
      <c r="ARZ166" s="183"/>
      <c r="ASA166" s="183"/>
      <c r="ASB166" s="183"/>
      <c r="ASC166" s="183"/>
      <c r="ASD166" s="183"/>
      <c r="ASE166" s="183"/>
      <c r="ASF166" s="183"/>
      <c r="ASG166" s="183"/>
      <c r="ASH166" s="183"/>
      <c r="ASI166" s="183"/>
      <c r="ASJ166" s="183"/>
      <c r="ASK166" s="183"/>
      <c r="ASL166" s="183"/>
      <c r="ASM166" s="183"/>
      <c r="ASN166" s="183"/>
      <c r="ASO166" s="183"/>
      <c r="ASP166" s="183"/>
      <c r="ASQ166" s="183"/>
      <c r="ASR166" s="183"/>
      <c r="ASS166" s="183"/>
      <c r="AST166" s="183"/>
      <c r="ASU166" s="183"/>
      <c r="ASV166" s="183"/>
      <c r="ASW166" s="183"/>
      <c r="ASX166" s="183"/>
      <c r="ASY166" s="183"/>
      <c r="ASZ166" s="183"/>
      <c r="ATA166" s="183"/>
      <c r="ATB166" s="183"/>
      <c r="ATC166" s="183"/>
      <c r="ATD166" s="183"/>
      <c r="ATE166" s="183"/>
      <c r="ATF166" s="183"/>
      <c r="ATG166" s="183"/>
      <c r="ATH166" s="183"/>
      <c r="ATI166" s="183"/>
      <c r="ATJ166" s="183"/>
      <c r="ATK166" s="183"/>
      <c r="ATL166" s="183"/>
      <c r="ATM166" s="183"/>
      <c r="ATN166" s="183"/>
      <c r="ATO166" s="183"/>
      <c r="ATP166" s="183"/>
      <c r="ATQ166" s="183"/>
      <c r="ATR166" s="183"/>
      <c r="ATS166" s="183"/>
      <c r="ATT166" s="183"/>
      <c r="ATU166" s="183"/>
      <c r="ATV166" s="183"/>
      <c r="ATW166" s="183"/>
      <c r="ATX166" s="183"/>
      <c r="ATY166" s="183"/>
      <c r="ATZ166" s="183"/>
      <c r="AUA166" s="183"/>
      <c r="AUB166" s="183"/>
      <c r="AUC166" s="183"/>
      <c r="AUD166" s="183"/>
      <c r="AUE166" s="183"/>
      <c r="AUF166" s="183"/>
      <c r="AUG166" s="183"/>
      <c r="AUH166" s="183"/>
      <c r="AUI166" s="183"/>
      <c r="AUJ166" s="183"/>
      <c r="AUK166" s="183"/>
      <c r="AUL166" s="183"/>
      <c r="AUM166" s="183"/>
      <c r="AUN166" s="183"/>
      <c r="AUO166" s="183"/>
      <c r="AUP166" s="183"/>
      <c r="AUQ166" s="183"/>
      <c r="AUR166" s="183"/>
      <c r="AUS166" s="183"/>
      <c r="AUT166" s="183"/>
      <c r="AUU166" s="183"/>
      <c r="AUV166" s="183"/>
      <c r="AUW166" s="183"/>
      <c r="AUX166" s="183"/>
      <c r="AUY166" s="183"/>
      <c r="AUZ166" s="183"/>
      <c r="AVA166" s="183"/>
      <c r="AVB166" s="183"/>
      <c r="AVC166" s="183"/>
      <c r="AVD166" s="183"/>
      <c r="AVE166" s="183"/>
      <c r="AVF166" s="183"/>
      <c r="AVG166" s="183"/>
      <c r="AVH166" s="183"/>
      <c r="AVI166" s="183"/>
      <c r="AVJ166" s="183"/>
      <c r="AVK166" s="183"/>
      <c r="AVL166" s="183"/>
      <c r="AVM166" s="183"/>
      <c r="AVN166" s="183"/>
      <c r="AVO166" s="183"/>
      <c r="AVP166" s="183"/>
      <c r="AVQ166" s="183"/>
      <c r="AVR166" s="183"/>
      <c r="AVS166" s="183"/>
      <c r="AVT166" s="183"/>
      <c r="AVU166" s="183"/>
      <c r="AVV166" s="183"/>
      <c r="AVW166" s="183"/>
      <c r="AVX166" s="183"/>
      <c r="AVY166" s="183"/>
      <c r="AVZ166" s="183"/>
      <c r="AWA166" s="183"/>
      <c r="AWB166" s="183"/>
      <c r="AWC166" s="183"/>
      <c r="AWD166" s="183"/>
      <c r="AWE166" s="183"/>
      <c r="AWF166" s="183"/>
      <c r="AWG166" s="183"/>
      <c r="AWH166" s="183"/>
      <c r="AWI166" s="183"/>
      <c r="AWJ166" s="183"/>
      <c r="AWK166" s="183"/>
      <c r="AWL166" s="183"/>
      <c r="AWM166" s="183"/>
      <c r="AWN166" s="183"/>
      <c r="AWO166" s="183"/>
      <c r="AWP166" s="183"/>
      <c r="AWQ166" s="183"/>
      <c r="AWR166" s="183"/>
      <c r="AWS166" s="183"/>
      <c r="AWT166" s="183"/>
      <c r="AWU166" s="183"/>
      <c r="AWV166" s="183"/>
      <c r="AWW166" s="183"/>
      <c r="AWX166" s="183"/>
      <c r="AWY166" s="183"/>
      <c r="AWZ166" s="183"/>
      <c r="AXA166" s="183"/>
      <c r="AXB166" s="183"/>
      <c r="AXC166" s="183"/>
      <c r="AXD166" s="183"/>
      <c r="AXE166" s="183"/>
      <c r="AXF166" s="183"/>
      <c r="AXG166" s="183"/>
      <c r="AXH166" s="183"/>
      <c r="AXI166" s="183"/>
      <c r="AXJ166" s="183"/>
      <c r="AXK166" s="183"/>
      <c r="AXL166" s="183"/>
      <c r="AXM166" s="183"/>
      <c r="AXN166" s="183"/>
      <c r="AXO166" s="183"/>
      <c r="AXP166" s="183"/>
      <c r="AXQ166" s="183"/>
      <c r="AXR166" s="183"/>
      <c r="AXS166" s="183"/>
      <c r="AXT166" s="183"/>
      <c r="AXU166" s="183"/>
      <c r="AXV166" s="183"/>
      <c r="AXW166" s="183"/>
      <c r="AXX166" s="183"/>
      <c r="AXY166" s="183"/>
      <c r="AXZ166" s="183"/>
      <c r="AYA166" s="183"/>
      <c r="AYB166" s="183"/>
      <c r="AYC166" s="183"/>
      <c r="AYD166" s="183"/>
      <c r="AYE166" s="183"/>
      <c r="AYF166" s="183"/>
      <c r="AYG166" s="183"/>
      <c r="AYH166" s="183"/>
      <c r="AYI166" s="183"/>
      <c r="AYJ166" s="183"/>
      <c r="AYK166" s="183"/>
      <c r="AYL166" s="183"/>
      <c r="AYM166" s="183"/>
      <c r="AYN166" s="183"/>
      <c r="AYO166" s="183"/>
      <c r="AYP166" s="183"/>
      <c r="AYQ166" s="183"/>
      <c r="AYR166" s="183"/>
      <c r="AYS166" s="183"/>
      <c r="AYT166" s="183"/>
      <c r="AYU166" s="183"/>
      <c r="AYV166" s="183"/>
      <c r="AYW166" s="183"/>
      <c r="AYX166" s="183"/>
      <c r="AYY166" s="183"/>
      <c r="AYZ166" s="183"/>
      <c r="AZA166" s="183"/>
      <c r="AZB166" s="183"/>
      <c r="AZC166" s="183"/>
      <c r="AZD166" s="183"/>
      <c r="AZE166" s="183"/>
      <c r="AZF166" s="183"/>
      <c r="AZG166" s="183"/>
      <c r="AZH166" s="183"/>
      <c r="AZI166" s="183"/>
      <c r="AZJ166" s="183"/>
      <c r="AZK166" s="183"/>
      <c r="AZL166" s="183"/>
      <c r="AZM166" s="183"/>
      <c r="AZN166" s="183"/>
      <c r="AZO166" s="183"/>
      <c r="AZP166" s="183"/>
      <c r="AZQ166" s="183"/>
      <c r="AZR166" s="183"/>
      <c r="AZS166" s="183"/>
      <c r="AZT166" s="183"/>
      <c r="AZU166" s="183"/>
      <c r="AZV166" s="183"/>
      <c r="AZW166" s="183"/>
      <c r="AZX166" s="183"/>
      <c r="AZY166" s="183"/>
      <c r="AZZ166" s="183"/>
      <c r="BAA166" s="183"/>
      <c r="BAB166" s="183"/>
      <c r="BAC166" s="183"/>
      <c r="BAD166" s="183"/>
      <c r="BAE166" s="183"/>
      <c r="BAF166" s="183"/>
      <c r="BAG166" s="183"/>
      <c r="BAH166" s="183"/>
      <c r="BAI166" s="183"/>
      <c r="BAJ166" s="183"/>
      <c r="BAK166" s="183"/>
      <c r="BAL166" s="183"/>
      <c r="BAM166" s="183"/>
      <c r="BAN166" s="183"/>
      <c r="BAO166" s="183"/>
      <c r="BAP166" s="183"/>
      <c r="BAQ166" s="183"/>
      <c r="BAR166" s="183"/>
      <c r="BAS166" s="183"/>
      <c r="BAT166" s="183"/>
      <c r="BAU166" s="183"/>
      <c r="BAV166" s="183"/>
      <c r="BAW166" s="183"/>
      <c r="BAX166" s="183"/>
      <c r="BAY166" s="183"/>
      <c r="BAZ166" s="183"/>
      <c r="BBA166" s="183"/>
      <c r="BBB166" s="183"/>
      <c r="BBC166" s="183"/>
      <c r="BBD166" s="183"/>
      <c r="BBE166" s="183"/>
      <c r="BBF166" s="183"/>
      <c r="BBG166" s="183"/>
      <c r="BBH166" s="183"/>
      <c r="BBI166" s="183"/>
      <c r="BBJ166" s="183"/>
      <c r="BBK166" s="183"/>
      <c r="BBL166" s="183"/>
      <c r="BBM166" s="183"/>
      <c r="BBN166" s="183"/>
      <c r="BBO166" s="183"/>
      <c r="BBP166" s="183"/>
      <c r="BBQ166" s="183"/>
      <c r="BBR166" s="183"/>
      <c r="BBS166" s="183"/>
      <c r="BBT166" s="183"/>
      <c r="BBU166" s="183"/>
      <c r="BBV166" s="183"/>
      <c r="BBW166" s="183"/>
      <c r="BBX166" s="183"/>
      <c r="BBY166" s="183"/>
      <c r="BBZ166" s="183"/>
      <c r="BCA166" s="183"/>
      <c r="BCB166" s="183"/>
      <c r="BCC166" s="183"/>
      <c r="BCD166" s="183"/>
      <c r="BCE166" s="183"/>
      <c r="BCF166" s="183"/>
      <c r="BCG166" s="183"/>
      <c r="BCH166" s="183"/>
      <c r="BCI166" s="183"/>
      <c r="BCJ166" s="183"/>
      <c r="BCK166" s="183"/>
      <c r="BCL166" s="183"/>
      <c r="BCM166" s="183"/>
      <c r="BCN166" s="183"/>
      <c r="BCO166" s="183"/>
      <c r="BCP166" s="183"/>
      <c r="BCQ166" s="183"/>
      <c r="BCR166" s="183"/>
      <c r="BCS166" s="183"/>
      <c r="BCT166" s="183"/>
      <c r="BCU166" s="183"/>
      <c r="BCV166" s="183"/>
      <c r="BCW166" s="183"/>
      <c r="BCX166" s="183"/>
      <c r="BCY166" s="183"/>
      <c r="BCZ166" s="183"/>
      <c r="BDA166" s="183"/>
      <c r="BDB166" s="183"/>
      <c r="BDC166" s="183"/>
      <c r="BDD166" s="183"/>
      <c r="BDE166" s="183"/>
      <c r="BDF166" s="183"/>
      <c r="BDG166" s="183"/>
      <c r="BDH166" s="183"/>
      <c r="BDI166" s="183"/>
      <c r="BDJ166" s="183"/>
      <c r="BDK166" s="183"/>
      <c r="BDL166" s="183"/>
      <c r="BDM166" s="183"/>
      <c r="BDN166" s="183"/>
      <c r="BDO166" s="183"/>
      <c r="BDP166" s="183"/>
      <c r="BDQ166" s="183"/>
      <c r="BDR166" s="183"/>
      <c r="BDS166" s="183"/>
      <c r="BDT166" s="183"/>
      <c r="BDU166" s="183"/>
      <c r="BDV166" s="183"/>
      <c r="BDW166" s="183"/>
      <c r="BDX166" s="183"/>
      <c r="BDY166" s="183"/>
      <c r="BDZ166" s="183"/>
      <c r="BEA166" s="183"/>
      <c r="BEB166" s="183"/>
      <c r="BEC166" s="183"/>
      <c r="BED166" s="183"/>
      <c r="BEE166" s="183"/>
      <c r="BEF166" s="183"/>
      <c r="BEG166" s="183"/>
      <c r="BEH166" s="183"/>
      <c r="BEI166" s="183"/>
      <c r="BEJ166" s="183"/>
      <c r="BEK166" s="183"/>
      <c r="BEL166" s="183"/>
      <c r="BEM166" s="183"/>
      <c r="BEN166" s="183"/>
      <c r="BEO166" s="183"/>
      <c r="BEP166" s="183"/>
      <c r="BEQ166" s="183"/>
      <c r="BER166" s="183"/>
      <c r="BES166" s="183"/>
      <c r="BET166" s="183"/>
      <c r="BEU166" s="183"/>
      <c r="BEV166" s="183"/>
      <c r="BEW166" s="183"/>
      <c r="BEX166" s="183"/>
      <c r="BEY166" s="183"/>
      <c r="BEZ166" s="183"/>
      <c r="BFA166" s="183"/>
      <c r="BFB166" s="183"/>
      <c r="BFC166" s="183"/>
      <c r="BFD166" s="183"/>
      <c r="BFE166" s="183"/>
      <c r="BFF166" s="183"/>
      <c r="BFG166" s="183"/>
      <c r="BFH166" s="183"/>
      <c r="BFI166" s="183"/>
      <c r="BFJ166" s="183"/>
      <c r="BFK166" s="183"/>
      <c r="BFL166" s="183"/>
      <c r="BFM166" s="183"/>
      <c r="BFN166" s="183"/>
      <c r="BFO166" s="183"/>
      <c r="BFP166" s="183"/>
      <c r="BFQ166" s="183"/>
      <c r="BFR166" s="183"/>
      <c r="BFS166" s="183"/>
      <c r="BFT166" s="183"/>
      <c r="BFU166" s="183"/>
      <c r="BFV166" s="183"/>
      <c r="BFW166" s="183"/>
      <c r="BFX166" s="183"/>
      <c r="BFY166" s="183"/>
      <c r="BFZ166" s="183"/>
      <c r="BGA166" s="183"/>
      <c r="BGB166" s="183"/>
      <c r="BGC166" s="183"/>
      <c r="BGD166" s="183"/>
      <c r="BGE166" s="183"/>
      <c r="BGF166" s="183"/>
      <c r="BGG166" s="183"/>
      <c r="BGH166" s="183"/>
      <c r="BGI166" s="183"/>
      <c r="BGJ166" s="183"/>
      <c r="BGK166" s="183"/>
      <c r="BGL166" s="183"/>
      <c r="BGM166" s="183"/>
      <c r="BGN166" s="183"/>
      <c r="BGO166" s="183"/>
      <c r="BGP166" s="183"/>
      <c r="BGQ166" s="183"/>
      <c r="BGR166" s="183"/>
      <c r="BGS166" s="183"/>
      <c r="BGT166" s="183"/>
      <c r="BGU166" s="183"/>
      <c r="BGV166" s="183"/>
      <c r="BGW166" s="183"/>
      <c r="BGX166" s="183"/>
      <c r="BGY166" s="183"/>
      <c r="BGZ166" s="183"/>
      <c r="BHA166" s="183"/>
      <c r="BHB166" s="183"/>
      <c r="BHC166" s="183"/>
      <c r="BHD166" s="183"/>
      <c r="BHE166" s="183"/>
      <c r="BHF166" s="183"/>
      <c r="BHG166" s="183"/>
      <c r="BHH166" s="183"/>
      <c r="BHI166" s="183"/>
      <c r="BHJ166" s="183"/>
      <c r="BHK166" s="183"/>
      <c r="BHL166" s="183"/>
      <c r="BHM166" s="183"/>
      <c r="BHN166" s="183"/>
      <c r="BHO166" s="183"/>
      <c r="BHP166" s="183"/>
      <c r="BHQ166" s="183"/>
      <c r="BHR166" s="183"/>
      <c r="BHS166" s="183"/>
      <c r="BHT166" s="183"/>
      <c r="BHU166" s="183"/>
      <c r="BHV166" s="183"/>
      <c r="BHW166" s="183"/>
      <c r="BHX166" s="183"/>
      <c r="BHY166" s="183"/>
      <c r="BHZ166" s="183"/>
      <c r="BIA166" s="183"/>
      <c r="BIB166" s="183"/>
      <c r="BIC166" s="183"/>
      <c r="BID166" s="183"/>
      <c r="BIE166" s="183"/>
      <c r="BIF166" s="183"/>
      <c r="BIG166" s="183"/>
      <c r="BIH166" s="183"/>
      <c r="BII166" s="183"/>
      <c r="BIJ166" s="183"/>
      <c r="BIK166" s="183"/>
      <c r="BIL166" s="183"/>
      <c r="BIM166" s="183"/>
      <c r="BIN166" s="183"/>
      <c r="BIO166" s="183"/>
      <c r="BIP166" s="183"/>
      <c r="BIQ166" s="183"/>
      <c r="BIR166" s="183"/>
      <c r="BIS166" s="183"/>
      <c r="BIT166" s="183"/>
      <c r="BIU166" s="183"/>
      <c r="BIV166" s="183"/>
      <c r="BIW166" s="183"/>
      <c r="BIX166" s="183"/>
      <c r="BIY166" s="183"/>
      <c r="BIZ166" s="183"/>
      <c r="BJA166" s="183"/>
      <c r="BJB166" s="183"/>
      <c r="BJC166" s="183"/>
      <c r="BJD166" s="183"/>
      <c r="BJE166" s="183"/>
      <c r="BJF166" s="183"/>
      <c r="BJG166" s="183"/>
      <c r="BJH166" s="183"/>
      <c r="BJI166" s="183"/>
      <c r="BJJ166" s="183"/>
      <c r="BJK166" s="183"/>
      <c r="BJL166" s="183"/>
      <c r="BJM166" s="183"/>
      <c r="BJN166" s="183"/>
      <c r="BJO166" s="183"/>
      <c r="BJP166" s="183"/>
      <c r="BJQ166" s="183"/>
      <c r="BJR166" s="183"/>
      <c r="BJS166" s="183"/>
      <c r="BJT166" s="183"/>
      <c r="BJU166" s="183"/>
      <c r="BJV166" s="183"/>
      <c r="BJW166" s="183"/>
      <c r="BJX166" s="183"/>
      <c r="BJY166" s="183"/>
      <c r="BJZ166" s="183"/>
      <c r="BKA166" s="183"/>
      <c r="BKB166" s="183"/>
      <c r="BKC166" s="183"/>
      <c r="BKD166" s="183"/>
      <c r="BKE166" s="183"/>
      <c r="BKF166" s="183"/>
      <c r="BKG166" s="183"/>
      <c r="BKH166" s="183"/>
      <c r="BKI166" s="183"/>
      <c r="BKJ166" s="183"/>
      <c r="BKK166" s="183"/>
      <c r="BKL166" s="183"/>
      <c r="BKM166" s="183"/>
      <c r="BKN166" s="183"/>
      <c r="BKO166" s="183"/>
      <c r="BKP166" s="183"/>
      <c r="BKQ166" s="183"/>
      <c r="BKR166" s="183"/>
      <c r="BKS166" s="183"/>
      <c r="BKT166" s="183"/>
      <c r="BKU166" s="183"/>
      <c r="BKV166" s="183"/>
      <c r="BKW166" s="183"/>
      <c r="BKX166" s="183"/>
      <c r="BKY166" s="183"/>
      <c r="BKZ166" s="183"/>
      <c r="BLA166" s="183"/>
      <c r="BLB166" s="183"/>
      <c r="BLC166" s="183"/>
      <c r="BLD166" s="183"/>
      <c r="BLE166" s="183"/>
      <c r="BLF166" s="183"/>
      <c r="BLG166" s="183"/>
      <c r="BLH166" s="183"/>
      <c r="BLI166" s="183"/>
      <c r="BLJ166" s="183"/>
      <c r="BLK166" s="183"/>
      <c r="BLL166" s="183"/>
      <c r="BLM166" s="183"/>
      <c r="BLN166" s="183"/>
      <c r="BLO166" s="183"/>
      <c r="BLP166" s="183"/>
      <c r="BLQ166" s="183"/>
      <c r="BLR166" s="183"/>
      <c r="BLS166" s="183"/>
      <c r="BLT166" s="183"/>
      <c r="BLU166" s="183"/>
      <c r="BLV166" s="183"/>
      <c r="BLW166" s="183"/>
      <c r="BLX166" s="183"/>
      <c r="BLY166" s="183"/>
      <c r="BLZ166" s="183"/>
      <c r="BMA166" s="183"/>
      <c r="BMB166" s="183"/>
      <c r="BMC166" s="183"/>
      <c r="BMD166" s="183"/>
      <c r="BME166" s="183"/>
      <c r="BMF166" s="183"/>
      <c r="BMG166" s="183"/>
      <c r="BMH166" s="183"/>
      <c r="BMI166" s="183"/>
      <c r="BMJ166" s="183"/>
      <c r="BMK166" s="183"/>
      <c r="BML166" s="183"/>
      <c r="BMM166" s="183"/>
      <c r="BMN166" s="183"/>
      <c r="BMO166" s="183"/>
      <c r="BMP166" s="183"/>
      <c r="BMQ166" s="183"/>
      <c r="BMR166" s="183"/>
      <c r="BMS166" s="183"/>
      <c r="BMT166" s="183"/>
      <c r="BMU166" s="183"/>
      <c r="BMV166" s="183"/>
      <c r="BMW166" s="183"/>
      <c r="BMX166" s="183"/>
      <c r="BMY166" s="183"/>
      <c r="BMZ166" s="183"/>
      <c r="BNA166" s="183"/>
      <c r="BNB166" s="183"/>
      <c r="BNC166" s="183"/>
      <c r="BND166" s="183"/>
      <c r="BNE166" s="183"/>
      <c r="BNF166" s="183"/>
      <c r="BNG166" s="183"/>
      <c r="BNH166" s="183"/>
      <c r="BNI166" s="183"/>
      <c r="BNJ166" s="183"/>
      <c r="BNK166" s="183"/>
      <c r="BNL166" s="183"/>
      <c r="BNM166" s="183"/>
      <c r="BNN166" s="183"/>
      <c r="BNO166" s="183"/>
      <c r="BNP166" s="183"/>
      <c r="BNQ166" s="183"/>
      <c r="BNR166" s="183"/>
      <c r="BNS166" s="183"/>
      <c r="BNT166" s="183"/>
      <c r="BNU166" s="183"/>
      <c r="BNV166" s="183"/>
      <c r="BNW166" s="183"/>
      <c r="BNX166" s="183"/>
      <c r="BNY166" s="183"/>
      <c r="BNZ166" s="183"/>
      <c r="BOA166" s="183"/>
      <c r="BOB166" s="183"/>
      <c r="BOC166" s="183"/>
      <c r="BOD166" s="183"/>
      <c r="BOE166" s="183"/>
      <c r="BOF166" s="183"/>
      <c r="BOG166" s="183"/>
      <c r="BOH166" s="183"/>
      <c r="BOI166" s="183"/>
      <c r="BOJ166" s="183"/>
      <c r="BOK166" s="183"/>
      <c r="BOL166" s="183"/>
      <c r="BOM166" s="183"/>
      <c r="BON166" s="183"/>
      <c r="BOO166" s="183"/>
      <c r="BOP166" s="183"/>
      <c r="BOQ166" s="183"/>
      <c r="BOR166" s="183"/>
      <c r="BOS166" s="183"/>
      <c r="BOT166" s="183"/>
      <c r="BOU166" s="183"/>
      <c r="BOV166" s="183"/>
      <c r="BOW166" s="183"/>
      <c r="BOX166" s="183"/>
      <c r="BOY166" s="183"/>
      <c r="BOZ166" s="183"/>
      <c r="BPA166" s="183"/>
      <c r="BPB166" s="183"/>
      <c r="BPC166" s="183"/>
      <c r="BPD166" s="183"/>
      <c r="BPE166" s="183"/>
      <c r="BPF166" s="183"/>
      <c r="BPG166" s="183"/>
      <c r="BPH166" s="183"/>
      <c r="BPI166" s="183"/>
      <c r="BPJ166" s="183"/>
      <c r="BPK166" s="183"/>
      <c r="BPL166" s="183"/>
      <c r="BPM166" s="183"/>
      <c r="BPN166" s="183"/>
      <c r="BPO166" s="183"/>
      <c r="BPP166" s="183"/>
      <c r="BPQ166" s="183"/>
      <c r="BPR166" s="183"/>
      <c r="BPS166" s="183"/>
      <c r="BPT166" s="183"/>
      <c r="BPU166" s="183"/>
      <c r="BPV166" s="183"/>
      <c r="BPW166" s="183"/>
      <c r="BPX166" s="183"/>
      <c r="BPY166" s="183"/>
      <c r="BPZ166" s="183"/>
      <c r="BQA166" s="183"/>
      <c r="BQB166" s="183"/>
      <c r="BQC166" s="183"/>
      <c r="BQD166" s="183"/>
      <c r="BQE166" s="183"/>
      <c r="BQF166" s="183"/>
      <c r="BQG166" s="183"/>
      <c r="BQH166" s="183"/>
      <c r="BQI166" s="183"/>
      <c r="BQJ166" s="183"/>
      <c r="BQK166" s="183"/>
      <c r="BQL166" s="183"/>
      <c r="BQM166" s="183"/>
      <c r="BQN166" s="183"/>
      <c r="BQO166" s="183"/>
      <c r="BQP166" s="183"/>
      <c r="BQQ166" s="183"/>
      <c r="BQR166" s="183"/>
      <c r="BQS166" s="183"/>
      <c r="BQT166" s="183"/>
      <c r="BQU166" s="183"/>
      <c r="BQV166" s="183"/>
      <c r="BQW166" s="183"/>
      <c r="BQX166" s="183"/>
      <c r="BQY166" s="183"/>
      <c r="BQZ166" s="183"/>
      <c r="BRA166" s="183"/>
      <c r="BRB166" s="183"/>
      <c r="BRC166" s="183"/>
      <c r="BRD166" s="183"/>
      <c r="BRE166" s="183"/>
      <c r="BRF166" s="183"/>
      <c r="BRG166" s="183"/>
      <c r="BRH166" s="183"/>
      <c r="BRI166" s="183"/>
      <c r="BRJ166" s="183"/>
      <c r="BRK166" s="183"/>
      <c r="BRL166" s="183"/>
      <c r="BRM166" s="183"/>
      <c r="BRN166" s="183"/>
      <c r="BRO166" s="183"/>
      <c r="BRP166" s="183"/>
      <c r="BRQ166" s="183"/>
      <c r="BRR166" s="183"/>
      <c r="BRS166" s="183"/>
      <c r="BRT166" s="183"/>
      <c r="BRU166" s="183"/>
      <c r="BRV166" s="183"/>
      <c r="BRW166" s="183"/>
      <c r="BRX166" s="183"/>
      <c r="BRY166" s="183"/>
      <c r="BRZ166" s="183"/>
      <c r="BSA166" s="183"/>
      <c r="BSB166" s="183"/>
      <c r="BSC166" s="183"/>
      <c r="BSD166" s="183"/>
      <c r="BSE166" s="183"/>
      <c r="BSF166" s="183"/>
      <c r="BSG166" s="183"/>
      <c r="BSH166" s="183"/>
      <c r="BSI166" s="183"/>
      <c r="BSJ166" s="183"/>
      <c r="BSK166" s="183"/>
      <c r="BSL166" s="183"/>
      <c r="BSM166" s="183"/>
      <c r="BSN166" s="183"/>
      <c r="BSO166" s="183"/>
      <c r="BSP166" s="183"/>
      <c r="BSQ166" s="183"/>
      <c r="BSR166" s="183"/>
      <c r="BSS166" s="183"/>
      <c r="BST166" s="183"/>
      <c r="BSU166" s="183"/>
      <c r="BSV166" s="183"/>
      <c r="BSW166" s="183"/>
      <c r="BSX166" s="183"/>
      <c r="BSY166" s="183"/>
      <c r="BSZ166" s="183"/>
      <c r="BTA166" s="183"/>
      <c r="BTB166" s="183"/>
      <c r="BTC166" s="183"/>
      <c r="BTD166" s="183"/>
      <c r="BTE166" s="183"/>
      <c r="BTF166" s="183"/>
      <c r="BTG166" s="183"/>
      <c r="BTH166" s="183"/>
      <c r="BTI166" s="183"/>
      <c r="BTJ166" s="183"/>
      <c r="BTK166" s="183"/>
      <c r="BTL166" s="183"/>
      <c r="BTM166" s="183"/>
      <c r="BTN166" s="183"/>
      <c r="BTO166" s="183"/>
      <c r="BTP166" s="183"/>
      <c r="BTQ166" s="183"/>
      <c r="BTR166" s="183"/>
      <c r="BTS166" s="183"/>
      <c r="BTT166" s="183"/>
      <c r="BTU166" s="183"/>
      <c r="BTV166" s="183"/>
      <c r="BTW166" s="183"/>
      <c r="BTX166" s="183"/>
      <c r="BTY166" s="183"/>
      <c r="BTZ166" s="183"/>
      <c r="BUA166" s="183"/>
      <c r="BUB166" s="183"/>
      <c r="BUC166" s="183"/>
      <c r="BUD166" s="183"/>
      <c r="BUE166" s="183"/>
      <c r="BUF166" s="183"/>
      <c r="BUG166" s="183"/>
      <c r="BUH166" s="183"/>
      <c r="BUI166" s="183"/>
      <c r="BUJ166" s="183"/>
      <c r="BUK166" s="183"/>
      <c r="BUL166" s="183"/>
      <c r="BUM166" s="183"/>
      <c r="BUN166" s="183"/>
      <c r="BUO166" s="183"/>
      <c r="BUP166" s="183"/>
      <c r="BUQ166" s="183"/>
      <c r="BUR166" s="183"/>
      <c r="BUS166" s="183"/>
      <c r="BUT166" s="183"/>
      <c r="BUU166" s="183"/>
      <c r="BUV166" s="183"/>
      <c r="BUW166" s="183"/>
      <c r="BUX166" s="183"/>
      <c r="BUY166" s="183"/>
      <c r="BUZ166" s="183"/>
      <c r="BVA166" s="183"/>
      <c r="BVB166" s="183"/>
      <c r="BVC166" s="183"/>
      <c r="BVD166" s="183"/>
      <c r="BVE166" s="183"/>
      <c r="BVF166" s="183"/>
      <c r="BVG166" s="183"/>
      <c r="BVH166" s="183"/>
      <c r="BVI166" s="183"/>
      <c r="BVJ166" s="183"/>
      <c r="BVK166" s="183"/>
      <c r="BVL166" s="183"/>
      <c r="BVM166" s="183"/>
      <c r="BVN166" s="183"/>
      <c r="BVO166" s="183"/>
      <c r="BVP166" s="183"/>
      <c r="BVQ166" s="183"/>
      <c r="BVR166" s="183"/>
      <c r="BVS166" s="183"/>
      <c r="BVT166" s="183"/>
      <c r="BVU166" s="183"/>
      <c r="BVV166" s="183"/>
      <c r="BVW166" s="183"/>
      <c r="BVX166" s="183"/>
      <c r="BVY166" s="183"/>
      <c r="BVZ166" s="183"/>
      <c r="BWA166" s="183"/>
      <c r="BWB166" s="183"/>
      <c r="BWC166" s="183"/>
      <c r="BWD166" s="183"/>
      <c r="BWE166" s="183"/>
      <c r="BWF166" s="183"/>
      <c r="BWG166" s="183"/>
      <c r="BWH166" s="183"/>
      <c r="BWI166" s="183"/>
      <c r="BWJ166" s="183"/>
      <c r="BWK166" s="183"/>
      <c r="BWL166" s="183"/>
      <c r="BWM166" s="183"/>
      <c r="BWN166" s="183"/>
      <c r="BWO166" s="183"/>
      <c r="BWP166" s="183"/>
      <c r="BWQ166" s="183"/>
      <c r="BWR166" s="183"/>
      <c r="BWS166" s="183"/>
      <c r="BWT166" s="183"/>
      <c r="BWU166" s="183"/>
      <c r="BWV166" s="183"/>
      <c r="BWW166" s="183"/>
      <c r="BWX166" s="183"/>
      <c r="BWY166" s="183"/>
      <c r="BWZ166" s="183"/>
      <c r="BXA166" s="183"/>
      <c r="BXB166" s="183"/>
      <c r="BXC166" s="183"/>
      <c r="BXD166" s="183"/>
      <c r="BXE166" s="183"/>
      <c r="BXF166" s="183"/>
      <c r="BXG166" s="183"/>
      <c r="BXH166" s="183"/>
      <c r="BXI166" s="183"/>
      <c r="BXJ166" s="183"/>
      <c r="BXK166" s="183"/>
      <c r="BXL166" s="183"/>
      <c r="BXM166" s="183"/>
      <c r="BXN166" s="183"/>
      <c r="BXO166" s="183"/>
      <c r="BXP166" s="183"/>
      <c r="BXQ166" s="183"/>
      <c r="BXR166" s="183"/>
      <c r="BXS166" s="183"/>
      <c r="BXT166" s="183"/>
      <c r="BXU166" s="183"/>
      <c r="BXV166" s="183"/>
      <c r="BXW166" s="183"/>
      <c r="BXX166" s="183"/>
      <c r="BXY166" s="183"/>
      <c r="BXZ166" s="183"/>
      <c r="BYA166" s="183"/>
      <c r="BYB166" s="183"/>
      <c r="BYC166" s="183"/>
      <c r="BYD166" s="183"/>
      <c r="BYE166" s="183"/>
      <c r="BYF166" s="183"/>
      <c r="BYG166" s="183"/>
      <c r="BYH166" s="183"/>
      <c r="BYI166" s="183"/>
      <c r="BYJ166" s="183"/>
      <c r="BYK166" s="183"/>
      <c r="BYL166" s="183"/>
      <c r="BYM166" s="183"/>
      <c r="BYN166" s="183"/>
      <c r="BYO166" s="183"/>
      <c r="BYP166" s="183"/>
      <c r="BYQ166" s="183"/>
      <c r="BYR166" s="183"/>
      <c r="BYS166" s="183"/>
      <c r="BYT166" s="183"/>
      <c r="BYU166" s="183"/>
      <c r="BYV166" s="183"/>
      <c r="BYW166" s="183"/>
      <c r="BYX166" s="183"/>
      <c r="BYY166" s="183"/>
      <c r="BYZ166" s="183"/>
      <c r="BZA166" s="183"/>
      <c r="BZB166" s="183"/>
      <c r="BZC166" s="183"/>
      <c r="BZD166" s="183"/>
      <c r="BZE166" s="183"/>
      <c r="BZF166" s="183"/>
      <c r="BZG166" s="183"/>
      <c r="BZH166" s="183"/>
      <c r="BZI166" s="183"/>
      <c r="BZJ166" s="183"/>
      <c r="BZK166" s="183"/>
      <c r="BZL166" s="183"/>
      <c r="BZM166" s="183"/>
      <c r="BZN166" s="183"/>
      <c r="BZO166" s="183"/>
      <c r="BZP166" s="183"/>
      <c r="BZQ166" s="183"/>
      <c r="BZR166" s="183"/>
      <c r="BZS166" s="183"/>
      <c r="BZT166" s="183"/>
      <c r="BZU166" s="183"/>
      <c r="BZV166" s="183"/>
      <c r="BZW166" s="183"/>
      <c r="BZX166" s="183"/>
      <c r="BZY166" s="183"/>
      <c r="BZZ166" s="183"/>
      <c r="CAA166" s="183"/>
      <c r="CAB166" s="183"/>
      <c r="CAC166" s="183"/>
      <c r="CAD166" s="183"/>
      <c r="CAE166" s="183"/>
      <c r="CAF166" s="183"/>
      <c r="CAG166" s="183"/>
      <c r="CAH166" s="183"/>
      <c r="CAI166" s="183"/>
      <c r="CAJ166" s="183"/>
      <c r="CAK166" s="183"/>
      <c r="CAL166" s="183"/>
      <c r="CAM166" s="183"/>
      <c r="CAN166" s="183"/>
      <c r="CAO166" s="183"/>
      <c r="CAP166" s="183"/>
      <c r="CAQ166" s="183"/>
      <c r="CAR166" s="183"/>
      <c r="CAS166" s="183"/>
      <c r="CAT166" s="183"/>
      <c r="CAU166" s="183"/>
      <c r="CAV166" s="183"/>
      <c r="CAW166" s="183"/>
      <c r="CAX166" s="183"/>
      <c r="CAY166" s="183"/>
      <c r="CAZ166" s="183"/>
      <c r="CBA166" s="183"/>
      <c r="CBB166" s="183"/>
      <c r="CBC166" s="183"/>
      <c r="CBD166" s="183"/>
      <c r="CBE166" s="183"/>
      <c r="CBF166" s="183"/>
      <c r="CBG166" s="183"/>
      <c r="CBH166" s="183"/>
      <c r="CBI166" s="183"/>
      <c r="CBJ166" s="183"/>
      <c r="CBK166" s="183"/>
      <c r="CBL166" s="183"/>
      <c r="CBM166" s="183"/>
      <c r="CBN166" s="183"/>
      <c r="CBO166" s="183"/>
      <c r="CBP166" s="183"/>
      <c r="CBQ166" s="183"/>
      <c r="CBR166" s="183"/>
      <c r="CBS166" s="183"/>
      <c r="CBT166" s="183"/>
      <c r="CBU166" s="183"/>
      <c r="CBV166" s="183"/>
      <c r="CBW166" s="183"/>
      <c r="CBX166" s="183"/>
      <c r="CBY166" s="183"/>
      <c r="CBZ166" s="183"/>
      <c r="CCA166" s="183"/>
      <c r="CCB166" s="183"/>
      <c r="CCC166" s="183"/>
      <c r="CCD166" s="183"/>
      <c r="CCE166" s="183"/>
      <c r="CCF166" s="183"/>
      <c r="CCG166" s="183"/>
      <c r="CCH166" s="183"/>
      <c r="CCI166" s="183"/>
      <c r="CCJ166" s="183"/>
      <c r="CCK166" s="183"/>
      <c r="CCL166" s="183"/>
      <c r="CCM166" s="183"/>
      <c r="CCN166" s="183"/>
      <c r="CCO166" s="183"/>
      <c r="CCP166" s="183"/>
      <c r="CCQ166" s="183"/>
      <c r="CCR166" s="183"/>
      <c r="CCS166" s="183"/>
      <c r="CCT166" s="183"/>
      <c r="CCU166" s="183"/>
      <c r="CCV166" s="183"/>
      <c r="CCW166" s="183"/>
      <c r="CCX166" s="183"/>
      <c r="CCY166" s="183"/>
      <c r="CCZ166" s="183"/>
      <c r="CDA166" s="183"/>
      <c r="CDB166" s="183"/>
      <c r="CDC166" s="183"/>
      <c r="CDD166" s="183"/>
      <c r="CDE166" s="183"/>
      <c r="CDF166" s="183"/>
      <c r="CDG166" s="183"/>
      <c r="CDH166" s="183"/>
      <c r="CDI166" s="183"/>
      <c r="CDJ166" s="183"/>
      <c r="CDK166" s="183"/>
      <c r="CDL166" s="183"/>
      <c r="CDM166" s="183"/>
      <c r="CDN166" s="183"/>
      <c r="CDO166" s="183"/>
      <c r="CDP166" s="183"/>
      <c r="CDQ166" s="183"/>
      <c r="CDR166" s="183"/>
      <c r="CDS166" s="183"/>
      <c r="CDT166" s="183"/>
      <c r="CDU166" s="183"/>
      <c r="CDV166" s="183"/>
      <c r="CDW166" s="183"/>
      <c r="CDX166" s="183"/>
      <c r="CDY166" s="183"/>
      <c r="CDZ166" s="183"/>
      <c r="CEA166" s="183"/>
      <c r="CEB166" s="183"/>
      <c r="CEC166" s="183"/>
      <c r="CED166" s="183"/>
      <c r="CEE166" s="183"/>
      <c r="CEF166" s="183"/>
      <c r="CEG166" s="183"/>
      <c r="CEH166" s="183"/>
      <c r="CEI166" s="183"/>
      <c r="CEJ166" s="183"/>
      <c r="CEK166" s="183"/>
      <c r="CEL166" s="183"/>
      <c r="CEM166" s="183"/>
      <c r="CEN166" s="183"/>
      <c r="CEO166" s="183"/>
      <c r="CEP166" s="183"/>
      <c r="CEQ166" s="183"/>
      <c r="CER166" s="183"/>
      <c r="CES166" s="183"/>
      <c r="CET166" s="183"/>
      <c r="CEU166" s="183"/>
      <c r="CEV166" s="183"/>
      <c r="CEW166" s="183"/>
      <c r="CEX166" s="183"/>
      <c r="CEY166" s="183"/>
      <c r="CEZ166" s="183"/>
      <c r="CFA166" s="183"/>
      <c r="CFB166" s="183"/>
      <c r="CFC166" s="183"/>
      <c r="CFD166" s="183"/>
      <c r="CFE166" s="183"/>
      <c r="CFF166" s="183"/>
      <c r="CFG166" s="183"/>
      <c r="CFH166" s="183"/>
      <c r="CFI166" s="183"/>
      <c r="CFJ166" s="183"/>
      <c r="CFK166" s="183"/>
      <c r="CFL166" s="183"/>
      <c r="CFM166" s="183"/>
      <c r="CFN166" s="183"/>
      <c r="CFO166" s="183"/>
      <c r="CFP166" s="183"/>
      <c r="CFQ166" s="183"/>
      <c r="CFR166" s="183"/>
      <c r="CFS166" s="183"/>
      <c r="CFT166" s="183"/>
      <c r="CFU166" s="183"/>
      <c r="CFV166" s="183"/>
      <c r="CFW166" s="183"/>
      <c r="CFX166" s="183"/>
      <c r="CFY166" s="183"/>
      <c r="CFZ166" s="183"/>
      <c r="CGA166" s="183"/>
      <c r="CGB166" s="183"/>
      <c r="CGC166" s="183"/>
      <c r="CGD166" s="183"/>
      <c r="CGE166" s="183"/>
      <c r="CGF166" s="183"/>
      <c r="CGG166" s="183"/>
      <c r="CGH166" s="183"/>
      <c r="CGI166" s="183"/>
      <c r="CGJ166" s="183"/>
      <c r="CGK166" s="183"/>
      <c r="CGL166" s="183"/>
      <c r="CGM166" s="183"/>
      <c r="CGN166" s="183"/>
      <c r="CGO166" s="183"/>
      <c r="CGP166" s="183"/>
      <c r="CGQ166" s="183"/>
      <c r="CGR166" s="183"/>
      <c r="CGS166" s="183"/>
      <c r="CGT166" s="183"/>
      <c r="CGU166" s="183"/>
      <c r="CGV166" s="183"/>
      <c r="CGW166" s="183"/>
      <c r="CGX166" s="183"/>
      <c r="CGY166" s="183"/>
      <c r="CGZ166" s="183"/>
      <c r="CHA166" s="183"/>
      <c r="CHB166" s="183"/>
      <c r="CHC166" s="183"/>
      <c r="CHD166" s="183"/>
      <c r="CHE166" s="183"/>
      <c r="CHF166" s="183"/>
      <c r="CHG166" s="183"/>
      <c r="CHH166" s="183"/>
      <c r="CHI166" s="183"/>
      <c r="CHJ166" s="183"/>
      <c r="CHK166" s="183"/>
      <c r="CHL166" s="183"/>
      <c r="CHM166" s="183"/>
      <c r="CHN166" s="183"/>
      <c r="CHO166" s="183"/>
      <c r="CHP166" s="183"/>
      <c r="CHQ166" s="183"/>
      <c r="CHR166" s="183"/>
      <c r="CHS166" s="183"/>
      <c r="CHT166" s="183"/>
      <c r="CHU166" s="183"/>
      <c r="CHV166" s="183"/>
      <c r="CHW166" s="183"/>
      <c r="CHX166" s="183"/>
      <c r="CHY166" s="183"/>
      <c r="CHZ166" s="183"/>
      <c r="CIA166" s="183"/>
      <c r="CIB166" s="183"/>
      <c r="CIC166" s="183"/>
      <c r="CID166" s="183"/>
      <c r="CIE166" s="183"/>
      <c r="CIF166" s="183"/>
      <c r="CIG166" s="183"/>
      <c r="CIH166" s="183"/>
      <c r="CII166" s="183"/>
      <c r="CIJ166" s="183"/>
      <c r="CIK166" s="183"/>
      <c r="CIL166" s="183"/>
      <c r="CIM166" s="183"/>
      <c r="CIN166" s="183"/>
      <c r="CIO166" s="183"/>
      <c r="CIP166" s="183"/>
      <c r="CIQ166" s="183"/>
      <c r="CIR166" s="183"/>
      <c r="CIS166" s="183"/>
      <c r="CIT166" s="183"/>
      <c r="CIU166" s="183"/>
      <c r="CIV166" s="183"/>
      <c r="CIW166" s="183"/>
      <c r="CIX166" s="183"/>
      <c r="CIY166" s="183"/>
      <c r="CIZ166" s="183"/>
      <c r="CJA166" s="183"/>
      <c r="CJB166" s="183"/>
      <c r="CJC166" s="183"/>
      <c r="CJD166" s="183"/>
      <c r="CJE166" s="183"/>
      <c r="CJF166" s="183"/>
      <c r="CJG166" s="183"/>
      <c r="CJH166" s="183"/>
      <c r="CJI166" s="183"/>
      <c r="CJJ166" s="183"/>
      <c r="CJK166" s="183"/>
      <c r="CJL166" s="183"/>
      <c r="CJM166" s="183"/>
      <c r="CJN166" s="183"/>
      <c r="CJO166" s="183"/>
      <c r="CJP166" s="183"/>
      <c r="CJQ166" s="183"/>
      <c r="CJR166" s="183"/>
      <c r="CJS166" s="183"/>
      <c r="CJT166" s="183"/>
      <c r="CJU166" s="183"/>
      <c r="CJV166" s="183"/>
      <c r="CJW166" s="183"/>
      <c r="CJX166" s="183"/>
      <c r="CJY166" s="183"/>
      <c r="CJZ166" s="183"/>
      <c r="CKA166" s="183"/>
      <c r="CKB166" s="183"/>
      <c r="CKC166" s="183"/>
      <c r="CKD166" s="183"/>
      <c r="CKE166" s="183"/>
      <c r="CKF166" s="183"/>
      <c r="CKG166" s="183"/>
      <c r="CKH166" s="183"/>
      <c r="CKI166" s="183"/>
      <c r="CKJ166" s="183"/>
      <c r="CKK166" s="183"/>
      <c r="CKL166" s="183"/>
      <c r="CKM166" s="183"/>
      <c r="CKN166" s="183"/>
      <c r="CKO166" s="183"/>
      <c r="CKP166" s="183"/>
      <c r="CKQ166" s="183"/>
      <c r="CKR166" s="183"/>
      <c r="CKS166" s="183"/>
      <c r="CKT166" s="183"/>
      <c r="CKU166" s="183"/>
      <c r="CKV166" s="183"/>
      <c r="CKW166" s="183"/>
      <c r="CKX166" s="183"/>
      <c r="CKY166" s="183"/>
      <c r="CKZ166" s="183"/>
      <c r="CLA166" s="183"/>
      <c r="CLB166" s="183"/>
      <c r="CLC166" s="183"/>
      <c r="CLD166" s="183"/>
      <c r="CLE166" s="183"/>
      <c r="CLF166" s="183"/>
      <c r="CLG166" s="183"/>
      <c r="CLH166" s="183"/>
      <c r="CLI166" s="183"/>
      <c r="CLJ166" s="183"/>
      <c r="CLK166" s="183"/>
      <c r="CLL166" s="183"/>
      <c r="CLM166" s="183"/>
      <c r="CLN166" s="183"/>
      <c r="CLO166" s="183"/>
      <c r="CLP166" s="183"/>
      <c r="CLQ166" s="183"/>
      <c r="CLR166" s="183"/>
      <c r="CLS166" s="183"/>
      <c r="CLT166" s="183"/>
      <c r="CLU166" s="183"/>
      <c r="CLV166" s="183"/>
      <c r="CLW166" s="183"/>
      <c r="CLX166" s="183"/>
      <c r="CLY166" s="183"/>
      <c r="CLZ166" s="183"/>
      <c r="CMA166" s="183"/>
      <c r="CMB166" s="183"/>
      <c r="CMC166" s="183"/>
      <c r="CMD166" s="183"/>
      <c r="CME166" s="183"/>
      <c r="CMF166" s="183"/>
      <c r="CMG166" s="183"/>
      <c r="CMH166" s="183"/>
      <c r="CMI166" s="183"/>
      <c r="CMJ166" s="183"/>
      <c r="CMK166" s="183"/>
      <c r="CML166" s="183"/>
      <c r="CMM166" s="183"/>
      <c r="CMN166" s="183"/>
      <c r="CMO166" s="183"/>
      <c r="CMP166" s="183"/>
      <c r="CMQ166" s="183"/>
      <c r="CMR166" s="183"/>
      <c r="CMS166" s="183"/>
      <c r="CMT166" s="183"/>
      <c r="CMU166" s="183"/>
      <c r="CMV166" s="183"/>
      <c r="CMW166" s="183"/>
      <c r="CMX166" s="183"/>
      <c r="CMY166" s="183"/>
      <c r="CMZ166" s="183"/>
      <c r="CNA166" s="183"/>
      <c r="CNB166" s="183"/>
      <c r="CNC166" s="183"/>
      <c r="CND166" s="183"/>
      <c r="CNE166" s="183"/>
      <c r="CNF166" s="183"/>
      <c r="CNG166" s="183"/>
      <c r="CNH166" s="183"/>
      <c r="CNI166" s="183"/>
      <c r="CNJ166" s="183"/>
      <c r="CNK166" s="183"/>
      <c r="CNL166" s="183"/>
      <c r="CNM166" s="183"/>
      <c r="CNN166" s="183"/>
      <c r="CNO166" s="183"/>
      <c r="CNP166" s="183"/>
      <c r="CNQ166" s="183"/>
      <c r="CNR166" s="183"/>
      <c r="CNS166" s="183"/>
      <c r="CNT166" s="183"/>
      <c r="CNU166" s="183"/>
      <c r="CNV166" s="183"/>
      <c r="CNW166" s="183"/>
      <c r="CNX166" s="183"/>
      <c r="CNY166" s="183"/>
      <c r="CNZ166" s="183"/>
      <c r="COA166" s="183"/>
      <c r="COB166" s="183"/>
      <c r="COC166" s="183"/>
      <c r="COD166" s="183"/>
      <c r="COE166" s="183"/>
      <c r="COF166" s="183"/>
      <c r="COG166" s="183"/>
      <c r="COH166" s="183"/>
      <c r="COI166" s="183"/>
      <c r="COJ166" s="183"/>
      <c r="COK166" s="183"/>
      <c r="COL166" s="183"/>
      <c r="COM166" s="183"/>
      <c r="CON166" s="183"/>
      <c r="COO166" s="183"/>
      <c r="COP166" s="183"/>
      <c r="COQ166" s="183"/>
      <c r="COR166" s="183"/>
      <c r="COS166" s="183"/>
      <c r="COT166" s="183"/>
      <c r="COU166" s="183"/>
      <c r="COV166" s="183"/>
      <c r="COW166" s="183"/>
      <c r="COX166" s="183"/>
      <c r="COY166" s="183"/>
      <c r="COZ166" s="183"/>
      <c r="CPA166" s="183"/>
      <c r="CPB166" s="183"/>
      <c r="CPC166" s="183"/>
      <c r="CPD166" s="183"/>
      <c r="CPE166" s="183"/>
      <c r="CPF166" s="183"/>
      <c r="CPG166" s="183"/>
      <c r="CPH166" s="183"/>
      <c r="CPI166" s="183"/>
      <c r="CPJ166" s="183"/>
      <c r="CPK166" s="183"/>
      <c r="CPL166" s="183"/>
      <c r="CPM166" s="183"/>
      <c r="CPN166" s="183"/>
      <c r="CPO166" s="183"/>
      <c r="CPP166" s="183"/>
      <c r="CPQ166" s="183"/>
      <c r="CPR166" s="183"/>
      <c r="CPS166" s="183"/>
      <c r="CPT166" s="183"/>
      <c r="CPU166" s="183"/>
      <c r="CPV166" s="183"/>
      <c r="CPW166" s="183"/>
      <c r="CPX166" s="183"/>
      <c r="CPY166" s="183"/>
      <c r="CPZ166" s="183"/>
      <c r="CQA166" s="183"/>
      <c r="CQB166" s="183"/>
      <c r="CQC166" s="183"/>
      <c r="CQD166" s="183"/>
      <c r="CQE166" s="183"/>
      <c r="CQF166" s="183"/>
      <c r="CQG166" s="183"/>
      <c r="CQH166" s="183"/>
      <c r="CQI166" s="183"/>
      <c r="CQJ166" s="183"/>
      <c r="CQK166" s="183"/>
      <c r="CQL166" s="183"/>
      <c r="CQM166" s="183"/>
      <c r="CQN166" s="183"/>
      <c r="CQO166" s="183"/>
      <c r="CQP166" s="183"/>
      <c r="CQQ166" s="183"/>
      <c r="CQR166" s="183"/>
      <c r="CQS166" s="183"/>
      <c r="CQT166" s="183"/>
      <c r="CQU166" s="183"/>
      <c r="CQV166" s="183"/>
      <c r="CQW166" s="183"/>
      <c r="CQX166" s="183"/>
      <c r="CQY166" s="183"/>
      <c r="CQZ166" s="183"/>
      <c r="CRA166" s="183"/>
      <c r="CRB166" s="183"/>
      <c r="CRC166" s="183"/>
      <c r="CRD166" s="183"/>
      <c r="CRE166" s="183"/>
      <c r="CRF166" s="183"/>
      <c r="CRG166" s="183"/>
      <c r="CRH166" s="183"/>
      <c r="CRI166" s="183"/>
      <c r="CRJ166" s="183"/>
      <c r="CRK166" s="183"/>
      <c r="CRL166" s="183"/>
      <c r="CRM166" s="183"/>
      <c r="CRN166" s="183"/>
      <c r="CRO166" s="183"/>
      <c r="CRP166" s="183"/>
      <c r="CRQ166" s="183"/>
      <c r="CRR166" s="183"/>
      <c r="CRS166" s="183"/>
      <c r="CRT166" s="183"/>
      <c r="CRU166" s="183"/>
      <c r="CRV166" s="183"/>
      <c r="CRW166" s="183"/>
      <c r="CRX166" s="183"/>
      <c r="CRY166" s="183"/>
      <c r="CRZ166" s="183"/>
      <c r="CSA166" s="183"/>
      <c r="CSB166" s="183"/>
      <c r="CSC166" s="183"/>
      <c r="CSD166" s="183"/>
      <c r="CSE166" s="183"/>
      <c r="CSF166" s="183"/>
      <c r="CSG166" s="183"/>
      <c r="CSH166" s="183"/>
      <c r="CSI166" s="183"/>
      <c r="CSJ166" s="183"/>
      <c r="CSK166" s="183"/>
      <c r="CSL166" s="183"/>
      <c r="CSM166" s="183"/>
      <c r="CSN166" s="183"/>
      <c r="CSO166" s="183"/>
      <c r="CSP166" s="183"/>
      <c r="CSQ166" s="183"/>
      <c r="CSR166" s="183"/>
      <c r="CSS166" s="183"/>
      <c r="CST166" s="183"/>
      <c r="CSU166" s="183"/>
      <c r="CSV166" s="183"/>
      <c r="CSW166" s="183"/>
      <c r="CSX166" s="183"/>
      <c r="CSY166" s="183"/>
      <c r="CSZ166" s="183"/>
      <c r="CTA166" s="183"/>
      <c r="CTB166" s="183"/>
      <c r="CTC166" s="183"/>
      <c r="CTD166" s="183"/>
      <c r="CTE166" s="183"/>
      <c r="CTF166" s="183"/>
      <c r="CTG166" s="183"/>
      <c r="CTH166" s="183"/>
      <c r="CTI166" s="183"/>
      <c r="CTJ166" s="183"/>
      <c r="CTK166" s="183"/>
      <c r="CTL166" s="183"/>
      <c r="CTM166" s="183"/>
      <c r="CTN166" s="183"/>
      <c r="CTO166" s="183"/>
      <c r="CTP166" s="183"/>
      <c r="CTQ166" s="183"/>
      <c r="CTR166" s="183"/>
      <c r="CTS166" s="183"/>
      <c r="CTT166" s="183"/>
      <c r="CTU166" s="183"/>
      <c r="CTV166" s="183"/>
      <c r="CTW166" s="183"/>
      <c r="CTX166" s="183"/>
      <c r="CTY166" s="183"/>
      <c r="CTZ166" s="183"/>
      <c r="CUA166" s="183"/>
      <c r="CUB166" s="183"/>
      <c r="CUC166" s="183"/>
      <c r="CUD166" s="183"/>
      <c r="CUE166" s="183"/>
      <c r="CUF166" s="183"/>
      <c r="CUG166" s="183"/>
      <c r="CUH166" s="183"/>
      <c r="CUI166" s="183"/>
      <c r="CUJ166" s="183"/>
      <c r="CUK166" s="183"/>
      <c r="CUL166" s="183"/>
      <c r="CUM166" s="183"/>
      <c r="CUN166" s="183"/>
      <c r="CUO166" s="183"/>
      <c r="CUP166" s="183"/>
      <c r="CUQ166" s="183"/>
      <c r="CUR166" s="183"/>
      <c r="CUS166" s="183"/>
      <c r="CUT166" s="183"/>
      <c r="CUU166" s="183"/>
      <c r="CUV166" s="183"/>
      <c r="CUW166" s="183"/>
      <c r="CUX166" s="183"/>
      <c r="CUY166" s="183"/>
      <c r="CUZ166" s="183"/>
      <c r="CVA166" s="183"/>
      <c r="CVB166" s="183"/>
      <c r="CVC166" s="183"/>
      <c r="CVD166" s="183"/>
      <c r="CVE166" s="183"/>
      <c r="CVF166" s="183"/>
      <c r="CVG166" s="183"/>
      <c r="CVH166" s="183"/>
      <c r="CVI166" s="183"/>
      <c r="CVJ166" s="183"/>
      <c r="CVK166" s="183"/>
      <c r="CVL166" s="183"/>
      <c r="CVM166" s="183"/>
      <c r="CVN166" s="183"/>
      <c r="CVO166" s="183"/>
      <c r="CVP166" s="183"/>
      <c r="CVQ166" s="183"/>
      <c r="CVR166" s="183"/>
      <c r="CVS166" s="183"/>
      <c r="CVT166" s="183"/>
      <c r="CVU166" s="183"/>
      <c r="CVV166" s="183"/>
      <c r="CVW166" s="183"/>
      <c r="CVX166" s="183"/>
      <c r="CVY166" s="183"/>
      <c r="CVZ166" s="183"/>
      <c r="CWA166" s="183"/>
      <c r="CWB166" s="183"/>
      <c r="CWC166" s="183"/>
      <c r="CWD166" s="183"/>
      <c r="CWE166" s="183"/>
      <c r="CWF166" s="183"/>
      <c r="CWG166" s="183"/>
      <c r="CWH166" s="183"/>
      <c r="CWI166" s="183"/>
      <c r="CWJ166" s="183"/>
      <c r="CWK166" s="183"/>
      <c r="CWL166" s="183"/>
      <c r="CWM166" s="183"/>
      <c r="CWN166" s="183"/>
      <c r="CWO166" s="183"/>
      <c r="CWP166" s="183"/>
      <c r="CWQ166" s="183"/>
      <c r="CWR166" s="183"/>
      <c r="CWS166" s="183"/>
      <c r="CWT166" s="183"/>
      <c r="CWU166" s="183"/>
      <c r="CWV166" s="183"/>
      <c r="CWW166" s="183"/>
      <c r="CWX166" s="183"/>
      <c r="CWY166" s="183"/>
      <c r="CWZ166" s="183"/>
      <c r="CXA166" s="183"/>
      <c r="CXB166" s="183"/>
      <c r="CXC166" s="183"/>
      <c r="CXD166" s="183"/>
      <c r="CXE166" s="183"/>
      <c r="CXF166" s="183"/>
      <c r="CXG166" s="183"/>
      <c r="CXH166" s="183"/>
      <c r="CXI166" s="183"/>
      <c r="CXJ166" s="183"/>
      <c r="CXK166" s="183"/>
      <c r="CXL166" s="183"/>
      <c r="CXM166" s="183"/>
      <c r="CXN166" s="183"/>
      <c r="CXO166" s="183"/>
      <c r="CXP166" s="183"/>
      <c r="CXQ166" s="183"/>
      <c r="CXR166" s="183"/>
      <c r="CXS166" s="183"/>
      <c r="CXT166" s="183"/>
      <c r="CXU166" s="183"/>
      <c r="CXV166" s="183"/>
      <c r="CXW166" s="183"/>
      <c r="CXX166" s="183"/>
      <c r="CXY166" s="183"/>
      <c r="CXZ166" s="183"/>
      <c r="CYA166" s="183"/>
      <c r="CYB166" s="183"/>
      <c r="CYC166" s="183"/>
      <c r="CYD166" s="183"/>
      <c r="CYE166" s="183"/>
      <c r="CYF166" s="183"/>
      <c r="CYG166" s="183"/>
      <c r="CYH166" s="183"/>
      <c r="CYI166" s="183"/>
      <c r="CYJ166" s="183"/>
      <c r="CYK166" s="183"/>
      <c r="CYL166" s="183"/>
      <c r="CYM166" s="183"/>
      <c r="CYN166" s="183"/>
      <c r="CYO166" s="183"/>
      <c r="CYP166" s="183"/>
      <c r="CYQ166" s="183"/>
      <c r="CYR166" s="183"/>
      <c r="CYS166" s="183"/>
      <c r="CYT166" s="183"/>
      <c r="CYU166" s="183"/>
      <c r="CYV166" s="183"/>
      <c r="CYW166" s="183"/>
      <c r="CYX166" s="183"/>
      <c r="CYY166" s="183"/>
      <c r="CYZ166" s="183"/>
      <c r="CZA166" s="183"/>
      <c r="CZB166" s="183"/>
      <c r="CZC166" s="183"/>
      <c r="CZD166" s="183"/>
      <c r="CZE166" s="183"/>
      <c r="CZF166" s="183"/>
      <c r="CZG166" s="183"/>
      <c r="CZH166" s="183"/>
      <c r="CZI166" s="183"/>
      <c r="CZJ166" s="183"/>
      <c r="CZK166" s="183"/>
      <c r="CZL166" s="183"/>
      <c r="CZM166" s="183"/>
      <c r="CZN166" s="183"/>
      <c r="CZO166" s="183"/>
      <c r="CZP166" s="183"/>
      <c r="CZQ166" s="183"/>
      <c r="CZR166" s="183"/>
      <c r="CZS166" s="183"/>
      <c r="CZT166" s="183"/>
      <c r="CZU166" s="183"/>
      <c r="CZV166" s="183"/>
      <c r="CZW166" s="183"/>
      <c r="CZX166" s="183"/>
      <c r="CZY166" s="183"/>
      <c r="CZZ166" s="183"/>
      <c r="DAA166" s="183"/>
      <c r="DAB166" s="183"/>
      <c r="DAC166" s="183"/>
      <c r="DAD166" s="183"/>
      <c r="DAE166" s="183"/>
      <c r="DAF166" s="183"/>
      <c r="DAG166" s="183"/>
      <c r="DAH166" s="183"/>
      <c r="DAI166" s="183"/>
      <c r="DAJ166" s="183"/>
      <c r="DAK166" s="183"/>
      <c r="DAL166" s="183"/>
      <c r="DAM166" s="183"/>
      <c r="DAN166" s="183"/>
      <c r="DAO166" s="183"/>
      <c r="DAP166" s="183"/>
      <c r="DAQ166" s="183"/>
      <c r="DAR166" s="183"/>
      <c r="DAS166" s="183"/>
      <c r="DAT166" s="183"/>
      <c r="DAU166" s="183"/>
      <c r="DAV166" s="183"/>
      <c r="DAW166" s="183"/>
      <c r="DAX166" s="183"/>
      <c r="DAY166" s="183"/>
      <c r="DAZ166" s="183"/>
      <c r="DBA166" s="183"/>
      <c r="DBB166" s="183"/>
      <c r="DBC166" s="183"/>
      <c r="DBD166" s="183"/>
      <c r="DBE166" s="183"/>
      <c r="DBF166" s="183"/>
      <c r="DBG166" s="183"/>
      <c r="DBH166" s="183"/>
      <c r="DBI166" s="183"/>
      <c r="DBJ166" s="183"/>
      <c r="DBK166" s="183"/>
      <c r="DBL166" s="183"/>
      <c r="DBM166" s="183"/>
      <c r="DBN166" s="183"/>
      <c r="DBO166" s="183"/>
      <c r="DBP166" s="183"/>
      <c r="DBQ166" s="183"/>
      <c r="DBR166" s="183"/>
      <c r="DBS166" s="183"/>
      <c r="DBT166" s="183"/>
      <c r="DBU166" s="183"/>
      <c r="DBV166" s="183"/>
      <c r="DBW166" s="183"/>
      <c r="DBX166" s="183"/>
      <c r="DBY166" s="183"/>
      <c r="DBZ166" s="183"/>
      <c r="DCA166" s="183"/>
      <c r="DCB166" s="183"/>
      <c r="DCC166" s="183"/>
      <c r="DCD166" s="183"/>
      <c r="DCE166" s="183"/>
      <c r="DCF166" s="183"/>
      <c r="DCG166" s="183"/>
      <c r="DCH166" s="183"/>
      <c r="DCI166" s="183"/>
      <c r="DCJ166" s="183"/>
      <c r="DCK166" s="183"/>
      <c r="DCL166" s="183"/>
      <c r="DCM166" s="183"/>
      <c r="DCN166" s="183"/>
      <c r="DCO166" s="183"/>
      <c r="DCP166" s="183"/>
      <c r="DCQ166" s="183"/>
      <c r="DCR166" s="183"/>
      <c r="DCS166" s="183"/>
      <c r="DCT166" s="183"/>
      <c r="DCU166" s="183"/>
      <c r="DCV166" s="183"/>
      <c r="DCW166" s="183"/>
      <c r="DCX166" s="183"/>
      <c r="DCY166" s="183"/>
      <c r="DCZ166" s="183"/>
      <c r="DDA166" s="183"/>
      <c r="DDB166" s="183"/>
      <c r="DDC166" s="183"/>
      <c r="DDD166" s="183"/>
      <c r="DDE166" s="183"/>
      <c r="DDF166" s="183"/>
      <c r="DDG166" s="183"/>
      <c r="DDH166" s="183"/>
      <c r="DDI166" s="183"/>
      <c r="DDJ166" s="183"/>
      <c r="DDK166" s="183"/>
      <c r="DDL166" s="183"/>
      <c r="DDM166" s="183"/>
      <c r="DDN166" s="183"/>
      <c r="DDO166" s="183"/>
      <c r="DDP166" s="183"/>
      <c r="DDQ166" s="183"/>
      <c r="DDR166" s="183"/>
      <c r="DDS166" s="183"/>
      <c r="DDT166" s="183"/>
      <c r="DDU166" s="183"/>
      <c r="DDV166" s="183"/>
      <c r="DDW166" s="183"/>
      <c r="DDX166" s="183"/>
      <c r="DDY166" s="183"/>
      <c r="DDZ166" s="183"/>
      <c r="DEA166" s="183"/>
      <c r="DEB166" s="183"/>
      <c r="DEC166" s="183"/>
      <c r="DED166" s="183"/>
      <c r="DEE166" s="183"/>
      <c r="DEF166" s="183"/>
      <c r="DEG166" s="183"/>
      <c r="DEH166" s="183"/>
      <c r="DEI166" s="183"/>
      <c r="DEJ166" s="183"/>
      <c r="DEK166" s="183"/>
      <c r="DEL166" s="183"/>
      <c r="DEM166" s="183"/>
      <c r="DEN166" s="183"/>
      <c r="DEO166" s="183"/>
      <c r="DEP166" s="183"/>
      <c r="DEQ166" s="183"/>
      <c r="DER166" s="183"/>
      <c r="DES166" s="183"/>
      <c r="DET166" s="183"/>
      <c r="DEU166" s="183"/>
      <c r="DEV166" s="183"/>
      <c r="DEW166" s="183"/>
      <c r="DEX166" s="183"/>
      <c r="DEY166" s="183"/>
      <c r="DEZ166" s="183"/>
      <c r="DFA166" s="183"/>
      <c r="DFB166" s="183"/>
      <c r="DFC166" s="183"/>
      <c r="DFD166" s="183"/>
      <c r="DFE166" s="183"/>
      <c r="DFF166" s="183"/>
      <c r="DFG166" s="183"/>
      <c r="DFH166" s="183"/>
      <c r="DFI166" s="183"/>
      <c r="DFJ166" s="183"/>
      <c r="DFK166" s="183"/>
      <c r="DFL166" s="183"/>
      <c r="DFM166" s="183"/>
      <c r="DFN166" s="183"/>
      <c r="DFO166" s="183"/>
      <c r="DFP166" s="183"/>
      <c r="DFQ166" s="183"/>
      <c r="DFR166" s="183"/>
      <c r="DFS166" s="183"/>
      <c r="DFT166" s="183"/>
      <c r="DFU166" s="183"/>
      <c r="DFV166" s="183"/>
      <c r="DFW166" s="183"/>
      <c r="DFX166" s="183"/>
      <c r="DFY166" s="183"/>
      <c r="DFZ166" s="183"/>
      <c r="DGA166" s="183"/>
      <c r="DGB166" s="183"/>
      <c r="DGC166" s="183"/>
      <c r="DGD166" s="183"/>
      <c r="DGE166" s="183"/>
      <c r="DGF166" s="183"/>
      <c r="DGG166" s="183"/>
      <c r="DGH166" s="183"/>
      <c r="DGI166" s="183"/>
      <c r="DGJ166" s="183"/>
      <c r="DGK166" s="183"/>
      <c r="DGL166" s="183"/>
      <c r="DGM166" s="183"/>
      <c r="DGN166" s="183"/>
      <c r="DGO166" s="183"/>
      <c r="DGP166" s="183"/>
      <c r="DGQ166" s="183"/>
      <c r="DGR166" s="183"/>
      <c r="DGS166" s="183"/>
      <c r="DGT166" s="183"/>
      <c r="DGU166" s="183"/>
      <c r="DGV166" s="183"/>
      <c r="DGW166" s="183"/>
      <c r="DGX166" s="183"/>
      <c r="DGY166" s="183"/>
      <c r="DGZ166" s="183"/>
      <c r="DHA166" s="183"/>
      <c r="DHB166" s="183"/>
      <c r="DHC166" s="183"/>
      <c r="DHD166" s="183"/>
      <c r="DHE166" s="183"/>
      <c r="DHF166" s="183"/>
      <c r="DHG166" s="183"/>
      <c r="DHH166" s="183"/>
      <c r="DHI166" s="183"/>
      <c r="DHJ166" s="183"/>
      <c r="DHK166" s="183"/>
      <c r="DHL166" s="183"/>
      <c r="DHM166" s="183"/>
      <c r="DHN166" s="183"/>
      <c r="DHO166" s="183"/>
      <c r="DHP166" s="183"/>
      <c r="DHQ166" s="183"/>
      <c r="DHR166" s="183"/>
      <c r="DHS166" s="183"/>
      <c r="DHT166" s="183"/>
      <c r="DHU166" s="183"/>
      <c r="DHV166" s="183"/>
      <c r="DHW166" s="183"/>
      <c r="DHX166" s="183"/>
      <c r="DHY166" s="183"/>
      <c r="DHZ166" s="183"/>
      <c r="DIA166" s="183"/>
      <c r="DIB166" s="183"/>
      <c r="DIC166" s="183"/>
      <c r="DID166" s="183"/>
      <c r="DIE166" s="183"/>
      <c r="DIF166" s="183"/>
      <c r="DIG166" s="183"/>
      <c r="DIH166" s="183"/>
      <c r="DII166" s="183"/>
      <c r="DIJ166" s="183"/>
      <c r="DIK166" s="183"/>
      <c r="DIL166" s="183"/>
      <c r="DIM166" s="183"/>
      <c r="DIN166" s="183"/>
      <c r="DIO166" s="183"/>
      <c r="DIP166" s="183"/>
      <c r="DIQ166" s="183"/>
      <c r="DIR166" s="183"/>
      <c r="DIS166" s="183"/>
      <c r="DIT166" s="183"/>
      <c r="DIU166" s="183"/>
      <c r="DIV166" s="183"/>
      <c r="DIW166" s="183"/>
      <c r="DIX166" s="183"/>
      <c r="DIY166" s="183"/>
      <c r="DIZ166" s="183"/>
      <c r="DJA166" s="183"/>
      <c r="DJB166" s="183"/>
      <c r="DJC166" s="183"/>
      <c r="DJD166" s="183"/>
      <c r="DJE166" s="183"/>
      <c r="DJF166" s="183"/>
      <c r="DJG166" s="183"/>
      <c r="DJH166" s="183"/>
      <c r="DJI166" s="183"/>
      <c r="DJJ166" s="183"/>
      <c r="DJK166" s="183"/>
      <c r="DJL166" s="183"/>
      <c r="DJM166" s="183"/>
      <c r="DJN166" s="183"/>
      <c r="DJO166" s="183"/>
      <c r="DJP166" s="183"/>
      <c r="DJQ166" s="183"/>
      <c r="DJR166" s="183"/>
      <c r="DJS166" s="183"/>
      <c r="DJT166" s="183"/>
      <c r="DJU166" s="183"/>
      <c r="DJV166" s="183"/>
      <c r="DJW166" s="183"/>
      <c r="DJX166" s="183"/>
      <c r="DJY166" s="183"/>
      <c r="DJZ166" s="183"/>
      <c r="DKA166" s="183"/>
      <c r="DKB166" s="183"/>
      <c r="DKC166" s="183"/>
      <c r="DKD166" s="183"/>
      <c r="DKE166" s="183"/>
      <c r="DKF166" s="183"/>
      <c r="DKG166" s="183"/>
      <c r="DKH166" s="183"/>
      <c r="DKI166" s="183"/>
      <c r="DKJ166" s="183"/>
      <c r="DKK166" s="183"/>
      <c r="DKL166" s="183"/>
      <c r="DKM166" s="183"/>
      <c r="DKN166" s="183"/>
      <c r="DKO166" s="183"/>
      <c r="DKP166" s="183"/>
      <c r="DKQ166" s="183"/>
      <c r="DKR166" s="183"/>
      <c r="DKS166" s="183"/>
      <c r="DKT166" s="183"/>
      <c r="DKU166" s="183"/>
      <c r="DKV166" s="183"/>
      <c r="DKW166" s="183"/>
      <c r="DKX166" s="183"/>
      <c r="DKY166" s="183"/>
      <c r="DKZ166" s="183"/>
      <c r="DLA166" s="183"/>
      <c r="DLB166" s="183"/>
      <c r="DLC166" s="183"/>
      <c r="DLD166" s="183"/>
      <c r="DLE166" s="183"/>
      <c r="DLF166" s="183"/>
      <c r="DLG166" s="183"/>
      <c r="DLH166" s="183"/>
      <c r="DLI166" s="183"/>
      <c r="DLJ166" s="183"/>
      <c r="DLK166" s="183"/>
      <c r="DLL166" s="183"/>
      <c r="DLM166" s="183"/>
      <c r="DLN166" s="183"/>
      <c r="DLO166" s="183"/>
      <c r="DLP166" s="183"/>
      <c r="DLQ166" s="183"/>
      <c r="DLR166" s="183"/>
      <c r="DLS166" s="183"/>
      <c r="DLT166" s="183"/>
      <c r="DLU166" s="183"/>
      <c r="DLV166" s="183"/>
      <c r="DLW166" s="183"/>
      <c r="DLX166" s="183"/>
      <c r="DLY166" s="183"/>
      <c r="DLZ166" s="183"/>
      <c r="DMA166" s="183"/>
      <c r="DMB166" s="183"/>
      <c r="DMC166" s="183"/>
      <c r="DMD166" s="183"/>
      <c r="DME166" s="183"/>
      <c r="DMF166" s="183"/>
      <c r="DMG166" s="183"/>
      <c r="DMH166" s="183"/>
      <c r="DMI166" s="183"/>
      <c r="DMJ166" s="183"/>
      <c r="DMK166" s="183"/>
      <c r="DML166" s="183"/>
      <c r="DMM166" s="183"/>
      <c r="DMN166" s="183"/>
      <c r="DMO166" s="183"/>
      <c r="DMP166" s="183"/>
      <c r="DMQ166" s="183"/>
      <c r="DMR166" s="183"/>
      <c r="DMS166" s="183"/>
      <c r="DMT166" s="183"/>
      <c r="DMU166" s="183"/>
      <c r="DMV166" s="183"/>
      <c r="DMW166" s="183"/>
      <c r="DMX166" s="183"/>
      <c r="DMY166" s="183"/>
      <c r="DMZ166" s="183"/>
      <c r="DNA166" s="183"/>
      <c r="DNB166" s="183"/>
      <c r="DNC166" s="183"/>
      <c r="DND166" s="183"/>
      <c r="DNE166" s="183"/>
      <c r="DNF166" s="183"/>
      <c r="DNG166" s="183"/>
      <c r="DNH166" s="183"/>
      <c r="DNI166" s="183"/>
      <c r="DNJ166" s="183"/>
      <c r="DNK166" s="183"/>
      <c r="DNL166" s="183"/>
      <c r="DNM166" s="183"/>
      <c r="DNN166" s="183"/>
      <c r="DNO166" s="183"/>
      <c r="DNP166" s="183"/>
      <c r="DNQ166" s="183"/>
      <c r="DNR166" s="183"/>
      <c r="DNS166" s="183"/>
      <c r="DNT166" s="183"/>
      <c r="DNU166" s="183"/>
      <c r="DNV166" s="183"/>
      <c r="DNW166" s="183"/>
      <c r="DNX166" s="183"/>
      <c r="DNY166" s="183"/>
      <c r="DNZ166" s="183"/>
      <c r="DOA166" s="183"/>
      <c r="DOB166" s="183"/>
      <c r="DOC166" s="183"/>
      <c r="DOD166" s="183"/>
      <c r="DOE166" s="183"/>
      <c r="DOF166" s="183"/>
      <c r="DOG166" s="183"/>
      <c r="DOH166" s="183"/>
      <c r="DOI166" s="183"/>
      <c r="DOJ166" s="183"/>
      <c r="DOK166" s="183"/>
      <c r="DOL166" s="183"/>
      <c r="DOM166" s="183"/>
      <c r="DON166" s="183"/>
      <c r="DOO166" s="183"/>
      <c r="DOP166" s="183"/>
      <c r="DOQ166" s="183"/>
      <c r="DOR166" s="183"/>
      <c r="DOS166" s="183"/>
      <c r="DOT166" s="183"/>
      <c r="DOU166" s="183"/>
      <c r="DOV166" s="183"/>
      <c r="DOW166" s="183"/>
      <c r="DOX166" s="183"/>
      <c r="DOY166" s="183"/>
      <c r="DOZ166" s="183"/>
      <c r="DPA166" s="183"/>
      <c r="DPB166" s="183"/>
      <c r="DPC166" s="183"/>
      <c r="DPD166" s="183"/>
      <c r="DPE166" s="183"/>
      <c r="DPF166" s="183"/>
      <c r="DPG166" s="183"/>
      <c r="DPH166" s="183"/>
      <c r="DPI166" s="183"/>
      <c r="DPJ166" s="183"/>
      <c r="DPK166" s="183"/>
      <c r="DPL166" s="183"/>
      <c r="DPM166" s="183"/>
      <c r="DPN166" s="183"/>
      <c r="DPO166" s="183"/>
      <c r="DPP166" s="183"/>
      <c r="DPQ166" s="183"/>
      <c r="DPR166" s="183"/>
      <c r="DPS166" s="183"/>
      <c r="DPT166" s="183"/>
      <c r="DPU166" s="183"/>
      <c r="DPV166" s="183"/>
      <c r="DPW166" s="183"/>
      <c r="DPX166" s="183"/>
      <c r="DPY166" s="183"/>
      <c r="DPZ166" s="183"/>
      <c r="DQA166" s="183"/>
      <c r="DQB166" s="183"/>
      <c r="DQC166" s="183"/>
      <c r="DQD166" s="183"/>
      <c r="DQE166" s="183"/>
      <c r="DQF166" s="183"/>
      <c r="DQG166" s="183"/>
      <c r="DQH166" s="183"/>
      <c r="DQI166" s="183"/>
      <c r="DQJ166" s="183"/>
      <c r="DQK166" s="183"/>
      <c r="DQL166" s="183"/>
      <c r="DQM166" s="183"/>
      <c r="DQN166" s="183"/>
      <c r="DQO166" s="183"/>
      <c r="DQP166" s="183"/>
      <c r="DQQ166" s="183"/>
      <c r="DQR166" s="183"/>
      <c r="DQS166" s="183"/>
      <c r="DQT166" s="183"/>
      <c r="DQU166" s="183"/>
      <c r="DQV166" s="183"/>
      <c r="DQW166" s="183"/>
      <c r="DQX166" s="183"/>
      <c r="DQY166" s="183"/>
      <c r="DQZ166" s="183"/>
      <c r="DRA166" s="183"/>
      <c r="DRB166" s="183"/>
      <c r="DRC166" s="183"/>
      <c r="DRD166" s="183"/>
      <c r="DRE166" s="183"/>
      <c r="DRF166" s="183"/>
      <c r="DRG166" s="183"/>
      <c r="DRH166" s="183"/>
      <c r="DRI166" s="183"/>
      <c r="DRJ166" s="183"/>
      <c r="DRK166" s="183"/>
      <c r="DRL166" s="183"/>
      <c r="DRM166" s="183"/>
      <c r="DRN166" s="183"/>
      <c r="DRO166" s="183"/>
      <c r="DRP166" s="183"/>
      <c r="DRQ166" s="183"/>
      <c r="DRR166" s="183"/>
      <c r="DRS166" s="183"/>
      <c r="DRT166" s="183"/>
      <c r="DRU166" s="183"/>
      <c r="DRV166" s="183"/>
      <c r="DRW166" s="183"/>
      <c r="DRX166" s="183"/>
      <c r="DRY166" s="183"/>
      <c r="DRZ166" s="183"/>
      <c r="DSA166" s="183"/>
      <c r="DSB166" s="183"/>
      <c r="DSC166" s="183"/>
      <c r="DSD166" s="183"/>
      <c r="DSE166" s="183"/>
      <c r="DSF166" s="183"/>
      <c r="DSG166" s="183"/>
      <c r="DSH166" s="183"/>
      <c r="DSI166" s="183"/>
      <c r="DSJ166" s="183"/>
      <c r="DSK166" s="183"/>
      <c r="DSL166" s="183"/>
      <c r="DSM166" s="183"/>
      <c r="DSN166" s="183"/>
      <c r="DSO166" s="183"/>
      <c r="DSP166" s="183"/>
      <c r="DSQ166" s="183"/>
      <c r="DSR166" s="183"/>
      <c r="DSS166" s="183"/>
      <c r="DST166" s="183"/>
      <c r="DSU166" s="183"/>
      <c r="DSV166" s="183"/>
      <c r="DSW166" s="183"/>
      <c r="DSX166" s="183"/>
      <c r="DSY166" s="183"/>
      <c r="DSZ166" s="183"/>
      <c r="DTA166" s="183"/>
      <c r="DTB166" s="183"/>
      <c r="DTC166" s="183"/>
      <c r="DTD166" s="183"/>
      <c r="DTE166" s="183"/>
      <c r="DTF166" s="183"/>
      <c r="DTG166" s="183"/>
      <c r="DTH166" s="183"/>
      <c r="DTI166" s="183"/>
      <c r="DTJ166" s="183"/>
      <c r="DTK166" s="183"/>
      <c r="DTL166" s="183"/>
      <c r="DTM166" s="183"/>
      <c r="DTN166" s="183"/>
      <c r="DTO166" s="183"/>
      <c r="DTP166" s="183"/>
      <c r="DTQ166" s="183"/>
      <c r="DTR166" s="183"/>
      <c r="DTS166" s="183"/>
      <c r="DTT166" s="183"/>
      <c r="DTU166" s="183"/>
      <c r="DTV166" s="183"/>
      <c r="DTW166" s="183"/>
      <c r="DTX166" s="183"/>
      <c r="DTY166" s="183"/>
      <c r="DTZ166" s="183"/>
      <c r="DUA166" s="183"/>
      <c r="DUB166" s="183"/>
      <c r="DUC166" s="183"/>
      <c r="DUD166" s="183"/>
      <c r="DUE166" s="183"/>
      <c r="DUF166" s="183"/>
      <c r="DUG166" s="183"/>
      <c r="DUH166" s="183"/>
      <c r="DUI166" s="183"/>
      <c r="DUJ166" s="183"/>
      <c r="DUK166" s="183"/>
      <c r="DUL166" s="183"/>
      <c r="DUM166" s="183"/>
      <c r="DUN166" s="183"/>
      <c r="DUO166" s="183"/>
      <c r="DUP166" s="183"/>
      <c r="DUQ166" s="183"/>
      <c r="DUR166" s="183"/>
      <c r="DUS166" s="183"/>
      <c r="DUT166" s="183"/>
      <c r="DUU166" s="183"/>
      <c r="DUV166" s="183"/>
      <c r="DUW166" s="183"/>
      <c r="DUX166" s="183"/>
      <c r="DUY166" s="183"/>
      <c r="DUZ166" s="183"/>
      <c r="DVA166" s="183"/>
      <c r="DVB166" s="183"/>
      <c r="DVC166" s="183"/>
      <c r="DVD166" s="183"/>
      <c r="DVE166" s="183"/>
      <c r="DVF166" s="183"/>
      <c r="DVG166" s="183"/>
      <c r="DVH166" s="183"/>
      <c r="DVI166" s="183"/>
      <c r="DVJ166" s="183"/>
      <c r="DVK166" s="183"/>
      <c r="DVL166" s="183"/>
      <c r="DVM166" s="183"/>
      <c r="DVN166" s="183"/>
      <c r="DVO166" s="183"/>
      <c r="DVP166" s="183"/>
      <c r="DVQ166" s="183"/>
      <c r="DVR166" s="183"/>
      <c r="DVS166" s="183"/>
      <c r="DVT166" s="183"/>
      <c r="DVU166" s="183"/>
      <c r="DVV166" s="183"/>
      <c r="DVW166" s="183"/>
      <c r="DVX166" s="183"/>
      <c r="DVY166" s="183"/>
      <c r="DVZ166" s="183"/>
      <c r="DWA166" s="183"/>
      <c r="DWB166" s="183"/>
      <c r="DWC166" s="183"/>
      <c r="DWD166" s="183"/>
      <c r="DWE166" s="183"/>
      <c r="DWF166" s="183"/>
      <c r="DWG166" s="183"/>
      <c r="DWH166" s="183"/>
      <c r="DWI166" s="183"/>
      <c r="DWJ166" s="183"/>
      <c r="DWK166" s="183"/>
      <c r="DWL166" s="183"/>
      <c r="DWM166" s="183"/>
      <c r="DWN166" s="183"/>
      <c r="DWO166" s="183"/>
      <c r="DWP166" s="183"/>
      <c r="DWQ166" s="183"/>
      <c r="DWR166" s="183"/>
      <c r="DWS166" s="183"/>
      <c r="DWT166" s="183"/>
      <c r="DWU166" s="183"/>
      <c r="DWV166" s="183"/>
      <c r="DWW166" s="183"/>
      <c r="DWX166" s="183"/>
      <c r="DWY166" s="183"/>
      <c r="DWZ166" s="183"/>
      <c r="DXA166" s="183"/>
      <c r="DXB166" s="183"/>
      <c r="DXC166" s="183"/>
      <c r="DXD166" s="183"/>
      <c r="DXE166" s="183"/>
      <c r="DXF166" s="183"/>
      <c r="DXG166" s="183"/>
      <c r="DXH166" s="183"/>
      <c r="DXI166" s="183"/>
      <c r="DXJ166" s="183"/>
      <c r="DXK166" s="183"/>
      <c r="DXL166" s="183"/>
      <c r="DXM166" s="183"/>
      <c r="DXN166" s="183"/>
      <c r="DXO166" s="183"/>
      <c r="DXP166" s="183"/>
      <c r="DXQ166" s="183"/>
      <c r="DXR166" s="183"/>
      <c r="DXS166" s="183"/>
      <c r="DXT166" s="183"/>
      <c r="DXU166" s="183"/>
      <c r="DXV166" s="183"/>
      <c r="DXW166" s="183"/>
      <c r="DXX166" s="183"/>
      <c r="DXY166" s="183"/>
      <c r="DXZ166" s="183"/>
      <c r="DYA166" s="183"/>
      <c r="DYB166" s="183"/>
      <c r="DYC166" s="183"/>
      <c r="DYD166" s="183"/>
      <c r="DYE166" s="183"/>
      <c r="DYF166" s="183"/>
      <c r="DYG166" s="183"/>
      <c r="DYH166" s="183"/>
      <c r="DYI166" s="183"/>
      <c r="DYJ166" s="183"/>
      <c r="DYK166" s="183"/>
      <c r="DYL166" s="183"/>
      <c r="DYM166" s="183"/>
      <c r="DYN166" s="183"/>
      <c r="DYO166" s="183"/>
      <c r="DYP166" s="183"/>
      <c r="DYQ166" s="183"/>
      <c r="DYR166" s="183"/>
      <c r="DYS166" s="183"/>
      <c r="DYT166" s="183"/>
      <c r="DYU166" s="183"/>
      <c r="DYV166" s="183"/>
      <c r="DYW166" s="183"/>
      <c r="DYX166" s="183"/>
      <c r="DYY166" s="183"/>
      <c r="DYZ166" s="183"/>
      <c r="DZA166" s="183"/>
      <c r="DZB166" s="183"/>
      <c r="DZC166" s="183"/>
      <c r="DZD166" s="183"/>
      <c r="DZE166" s="183"/>
      <c r="DZF166" s="183"/>
      <c r="DZG166" s="183"/>
      <c r="DZH166" s="183"/>
      <c r="DZI166" s="183"/>
      <c r="DZJ166" s="183"/>
      <c r="DZK166" s="183"/>
      <c r="DZL166" s="183"/>
      <c r="DZM166" s="183"/>
      <c r="DZN166" s="183"/>
      <c r="DZO166" s="183"/>
      <c r="DZP166" s="183"/>
      <c r="DZQ166" s="183"/>
      <c r="DZR166" s="183"/>
      <c r="DZS166" s="183"/>
      <c r="DZT166" s="183"/>
      <c r="DZU166" s="183"/>
      <c r="DZV166" s="183"/>
      <c r="DZW166" s="183"/>
      <c r="DZX166" s="183"/>
      <c r="DZY166" s="183"/>
      <c r="DZZ166" s="183"/>
      <c r="EAA166" s="183"/>
      <c r="EAB166" s="183"/>
      <c r="EAC166" s="183"/>
      <c r="EAD166" s="183"/>
      <c r="EAE166" s="183"/>
      <c r="EAF166" s="183"/>
      <c r="EAG166" s="183"/>
      <c r="EAH166" s="183"/>
      <c r="EAI166" s="183"/>
      <c r="EAJ166" s="183"/>
      <c r="EAK166" s="183"/>
      <c r="EAL166" s="183"/>
      <c r="EAM166" s="183"/>
      <c r="EAN166" s="183"/>
      <c r="EAO166" s="183"/>
      <c r="EAP166" s="183"/>
      <c r="EAQ166" s="183"/>
      <c r="EAR166" s="183"/>
      <c r="EAS166" s="183"/>
      <c r="EAT166" s="183"/>
      <c r="EAU166" s="183"/>
      <c r="EAV166" s="183"/>
      <c r="EAW166" s="183"/>
      <c r="EAX166" s="183"/>
      <c r="EAY166" s="183"/>
      <c r="EAZ166" s="183"/>
      <c r="EBA166" s="183"/>
      <c r="EBB166" s="183"/>
      <c r="EBC166" s="183"/>
      <c r="EBD166" s="183"/>
      <c r="EBE166" s="183"/>
      <c r="EBF166" s="183"/>
      <c r="EBG166" s="183"/>
      <c r="EBH166" s="183"/>
      <c r="EBI166" s="183"/>
      <c r="EBJ166" s="183"/>
      <c r="EBK166" s="183"/>
      <c r="EBL166" s="183"/>
      <c r="EBM166" s="183"/>
      <c r="EBN166" s="183"/>
      <c r="EBO166" s="183"/>
      <c r="EBP166" s="183"/>
      <c r="EBQ166" s="183"/>
      <c r="EBR166" s="183"/>
      <c r="EBS166" s="183"/>
      <c r="EBT166" s="183"/>
      <c r="EBU166" s="183"/>
      <c r="EBV166" s="183"/>
      <c r="EBW166" s="183"/>
      <c r="EBX166" s="183"/>
      <c r="EBY166" s="183"/>
      <c r="EBZ166" s="183"/>
      <c r="ECA166" s="183"/>
      <c r="ECB166" s="183"/>
      <c r="ECC166" s="183"/>
      <c r="ECD166" s="183"/>
      <c r="ECE166" s="183"/>
      <c r="ECF166" s="183"/>
      <c r="ECG166" s="183"/>
      <c r="ECH166" s="183"/>
      <c r="ECI166" s="183"/>
      <c r="ECJ166" s="183"/>
      <c r="ECK166" s="183"/>
      <c r="ECL166" s="183"/>
      <c r="ECM166" s="183"/>
      <c r="ECN166" s="183"/>
      <c r="ECO166" s="183"/>
      <c r="ECP166" s="183"/>
      <c r="ECQ166" s="183"/>
      <c r="ECR166" s="183"/>
      <c r="ECS166" s="183"/>
      <c r="ECT166" s="183"/>
      <c r="ECU166" s="183"/>
      <c r="ECV166" s="183"/>
      <c r="ECW166" s="183"/>
      <c r="ECX166" s="183"/>
      <c r="ECY166" s="183"/>
      <c r="ECZ166" s="183"/>
      <c r="EDA166" s="183"/>
      <c r="EDB166" s="183"/>
      <c r="EDC166" s="183"/>
      <c r="EDD166" s="183"/>
      <c r="EDE166" s="183"/>
      <c r="EDF166" s="183"/>
      <c r="EDG166" s="183"/>
      <c r="EDH166" s="183"/>
      <c r="EDI166" s="183"/>
      <c r="EDJ166" s="183"/>
      <c r="EDK166" s="183"/>
      <c r="EDL166" s="183"/>
      <c r="EDM166" s="183"/>
      <c r="EDN166" s="183"/>
      <c r="EDO166" s="183"/>
      <c r="EDP166" s="183"/>
      <c r="EDQ166" s="183"/>
      <c r="EDR166" s="183"/>
      <c r="EDS166" s="183"/>
      <c r="EDT166" s="183"/>
      <c r="EDU166" s="183"/>
      <c r="EDV166" s="183"/>
      <c r="EDW166" s="183"/>
      <c r="EDX166" s="183"/>
      <c r="EDY166" s="183"/>
      <c r="EDZ166" s="183"/>
      <c r="EEA166" s="183"/>
      <c r="EEB166" s="183"/>
      <c r="EEC166" s="183"/>
      <c r="EED166" s="183"/>
      <c r="EEE166" s="183"/>
      <c r="EEF166" s="183"/>
      <c r="EEG166" s="183"/>
      <c r="EEH166" s="183"/>
      <c r="EEI166" s="183"/>
      <c r="EEJ166" s="183"/>
      <c r="EEK166" s="183"/>
      <c r="EEL166" s="183"/>
      <c r="EEM166" s="183"/>
      <c r="EEN166" s="183"/>
      <c r="EEO166" s="183"/>
      <c r="EEP166" s="183"/>
      <c r="EEQ166" s="183"/>
      <c r="EER166" s="183"/>
      <c r="EES166" s="183"/>
      <c r="EET166" s="183"/>
      <c r="EEU166" s="183"/>
      <c r="EEV166" s="183"/>
      <c r="EEW166" s="183"/>
      <c r="EEX166" s="183"/>
      <c r="EEY166" s="183"/>
      <c r="EEZ166" s="183"/>
      <c r="EFA166" s="183"/>
      <c r="EFB166" s="183"/>
      <c r="EFC166" s="183"/>
      <c r="EFD166" s="183"/>
      <c r="EFE166" s="183"/>
      <c r="EFF166" s="183"/>
      <c r="EFG166" s="183"/>
      <c r="EFH166" s="183"/>
      <c r="EFI166" s="183"/>
      <c r="EFJ166" s="183"/>
      <c r="EFK166" s="183"/>
      <c r="EFL166" s="183"/>
      <c r="EFM166" s="183"/>
      <c r="EFN166" s="183"/>
      <c r="EFO166" s="183"/>
      <c r="EFP166" s="183"/>
      <c r="EFQ166" s="183"/>
      <c r="EFR166" s="183"/>
      <c r="EFS166" s="183"/>
      <c r="EFT166" s="183"/>
      <c r="EFU166" s="183"/>
      <c r="EFV166" s="183"/>
      <c r="EFW166" s="183"/>
      <c r="EFX166" s="183"/>
      <c r="EFY166" s="183"/>
      <c r="EFZ166" s="183"/>
      <c r="EGA166" s="183"/>
      <c r="EGB166" s="183"/>
      <c r="EGC166" s="183"/>
      <c r="EGD166" s="183"/>
      <c r="EGE166" s="183"/>
      <c r="EGF166" s="183"/>
      <c r="EGG166" s="183"/>
      <c r="EGH166" s="183"/>
      <c r="EGI166" s="183"/>
      <c r="EGJ166" s="183"/>
      <c r="EGK166" s="183"/>
      <c r="EGL166" s="183"/>
      <c r="EGM166" s="183"/>
      <c r="EGN166" s="183"/>
      <c r="EGO166" s="183"/>
      <c r="EGP166" s="183"/>
      <c r="EGQ166" s="183"/>
      <c r="EGR166" s="183"/>
      <c r="EGS166" s="183"/>
      <c r="EGT166" s="183"/>
      <c r="EGU166" s="183"/>
      <c r="EGV166" s="183"/>
      <c r="EGW166" s="183"/>
      <c r="EGX166" s="183"/>
      <c r="EGY166" s="183"/>
      <c r="EGZ166" s="183"/>
      <c r="EHA166" s="183"/>
      <c r="EHB166" s="183"/>
      <c r="EHC166" s="183"/>
      <c r="EHD166" s="183"/>
      <c r="EHE166" s="183"/>
      <c r="EHF166" s="183"/>
      <c r="EHG166" s="183"/>
      <c r="EHH166" s="183"/>
      <c r="EHI166" s="183"/>
      <c r="EHJ166" s="183"/>
      <c r="EHK166" s="183"/>
      <c r="EHL166" s="183"/>
      <c r="EHM166" s="183"/>
      <c r="EHN166" s="183"/>
      <c r="EHO166" s="183"/>
      <c r="EHP166" s="183"/>
      <c r="EHQ166" s="183"/>
      <c r="EHR166" s="183"/>
      <c r="EHS166" s="183"/>
      <c r="EHT166" s="183"/>
      <c r="EHU166" s="183"/>
      <c r="EHV166" s="183"/>
      <c r="EHW166" s="183"/>
      <c r="EHX166" s="183"/>
      <c r="EHY166" s="183"/>
      <c r="EHZ166" s="183"/>
      <c r="EIA166" s="183"/>
      <c r="EIB166" s="183"/>
      <c r="EIC166" s="183"/>
      <c r="EID166" s="183"/>
      <c r="EIE166" s="183"/>
      <c r="EIF166" s="183"/>
      <c r="EIG166" s="183"/>
      <c r="EIH166" s="183"/>
      <c r="EII166" s="183"/>
      <c r="EIJ166" s="183"/>
      <c r="EIK166" s="183"/>
      <c r="EIL166" s="183"/>
      <c r="EIM166" s="183"/>
      <c r="EIN166" s="183"/>
      <c r="EIO166" s="183"/>
      <c r="EIP166" s="183"/>
      <c r="EIQ166" s="183"/>
      <c r="EIR166" s="183"/>
      <c r="EIS166" s="183"/>
      <c r="EIT166" s="183"/>
      <c r="EIU166" s="183"/>
      <c r="EIV166" s="183"/>
      <c r="EIW166" s="183"/>
      <c r="EIX166" s="183"/>
      <c r="EIY166" s="183"/>
      <c r="EIZ166" s="183"/>
      <c r="EJA166" s="183"/>
      <c r="EJB166" s="183"/>
      <c r="EJC166" s="183"/>
      <c r="EJD166" s="183"/>
      <c r="EJE166" s="183"/>
      <c r="EJF166" s="183"/>
      <c r="EJG166" s="183"/>
      <c r="EJH166" s="183"/>
      <c r="EJI166" s="183"/>
      <c r="EJJ166" s="183"/>
      <c r="EJK166" s="183"/>
      <c r="EJL166" s="183"/>
      <c r="EJM166" s="183"/>
      <c r="EJN166" s="183"/>
      <c r="EJO166" s="183"/>
      <c r="EJP166" s="183"/>
      <c r="EJQ166" s="183"/>
      <c r="EJR166" s="183"/>
      <c r="EJS166" s="183"/>
      <c r="EJT166" s="183"/>
      <c r="EJU166" s="183"/>
      <c r="EJV166" s="183"/>
      <c r="EJW166" s="183"/>
      <c r="EJX166" s="183"/>
      <c r="EJY166" s="183"/>
      <c r="EJZ166" s="183"/>
      <c r="EKA166" s="183"/>
      <c r="EKB166" s="183"/>
      <c r="EKC166" s="183"/>
      <c r="EKD166" s="183"/>
      <c r="EKE166" s="183"/>
      <c r="EKF166" s="183"/>
      <c r="EKG166" s="183"/>
      <c r="EKH166" s="183"/>
      <c r="EKI166" s="183"/>
      <c r="EKJ166" s="183"/>
      <c r="EKK166" s="183"/>
      <c r="EKL166" s="183"/>
      <c r="EKM166" s="183"/>
      <c r="EKN166" s="183"/>
      <c r="EKO166" s="183"/>
      <c r="EKP166" s="183"/>
      <c r="EKQ166" s="183"/>
      <c r="EKR166" s="183"/>
      <c r="EKS166" s="183"/>
      <c r="EKT166" s="183"/>
      <c r="EKU166" s="183"/>
      <c r="EKV166" s="183"/>
      <c r="EKW166" s="183"/>
      <c r="EKX166" s="183"/>
      <c r="EKY166" s="183"/>
      <c r="EKZ166" s="183"/>
      <c r="ELA166" s="183"/>
      <c r="ELB166" s="183"/>
      <c r="ELC166" s="183"/>
      <c r="ELD166" s="183"/>
      <c r="ELE166" s="183"/>
      <c r="ELF166" s="183"/>
      <c r="ELG166" s="183"/>
      <c r="ELH166" s="183"/>
      <c r="ELI166" s="183"/>
      <c r="ELJ166" s="183"/>
      <c r="ELK166" s="183"/>
      <c r="ELL166" s="183"/>
      <c r="ELM166" s="183"/>
      <c r="ELN166" s="183"/>
      <c r="ELO166" s="183"/>
      <c r="ELP166" s="183"/>
      <c r="ELQ166" s="183"/>
      <c r="ELR166" s="183"/>
      <c r="ELS166" s="183"/>
      <c r="ELT166" s="183"/>
      <c r="ELU166" s="183"/>
      <c r="ELV166" s="183"/>
      <c r="ELW166" s="183"/>
      <c r="ELX166" s="183"/>
      <c r="ELY166" s="183"/>
      <c r="ELZ166" s="183"/>
      <c r="EMA166" s="183"/>
      <c r="EMB166" s="183"/>
      <c r="EMC166" s="183"/>
      <c r="EMD166" s="183"/>
      <c r="EME166" s="183"/>
      <c r="EMF166" s="183"/>
      <c r="EMG166" s="183"/>
      <c r="EMH166" s="183"/>
      <c r="EMI166" s="183"/>
      <c r="EMJ166" s="183"/>
      <c r="EMK166" s="183"/>
      <c r="EML166" s="183"/>
      <c r="EMM166" s="183"/>
      <c r="EMN166" s="183"/>
      <c r="EMO166" s="183"/>
      <c r="EMP166" s="183"/>
      <c r="EMQ166" s="183"/>
      <c r="EMR166" s="183"/>
      <c r="EMS166" s="183"/>
      <c r="EMT166" s="183"/>
      <c r="EMU166" s="183"/>
      <c r="EMV166" s="183"/>
      <c r="EMW166" s="183"/>
      <c r="EMX166" s="183"/>
      <c r="EMY166" s="183"/>
      <c r="EMZ166" s="183"/>
      <c r="ENA166" s="183"/>
      <c r="ENB166" s="183"/>
      <c r="ENC166" s="183"/>
      <c r="END166" s="183"/>
      <c r="ENE166" s="183"/>
      <c r="ENF166" s="183"/>
      <c r="ENG166" s="183"/>
      <c r="ENH166" s="183"/>
      <c r="ENI166" s="183"/>
      <c r="ENJ166" s="183"/>
      <c r="ENK166" s="183"/>
      <c r="ENL166" s="183"/>
      <c r="ENM166" s="183"/>
      <c r="ENN166" s="183"/>
      <c r="ENO166" s="183"/>
      <c r="ENP166" s="183"/>
      <c r="ENQ166" s="183"/>
      <c r="ENR166" s="183"/>
      <c r="ENS166" s="183"/>
      <c r="ENT166" s="183"/>
      <c r="ENU166" s="183"/>
      <c r="ENV166" s="183"/>
      <c r="ENW166" s="183"/>
      <c r="ENX166" s="183"/>
      <c r="ENY166" s="183"/>
      <c r="ENZ166" s="183"/>
      <c r="EOA166" s="183"/>
      <c r="EOB166" s="183"/>
      <c r="EOC166" s="183"/>
      <c r="EOD166" s="183"/>
      <c r="EOE166" s="183"/>
      <c r="EOF166" s="183"/>
      <c r="EOG166" s="183"/>
      <c r="EOH166" s="183"/>
      <c r="EOI166" s="183"/>
      <c r="EOJ166" s="183"/>
      <c r="EOK166" s="183"/>
      <c r="EOL166" s="183"/>
      <c r="EOM166" s="183"/>
      <c r="EON166" s="183"/>
      <c r="EOO166" s="183"/>
      <c r="EOP166" s="183"/>
      <c r="EOQ166" s="183"/>
      <c r="EOR166" s="183"/>
      <c r="EOS166" s="183"/>
      <c r="EOT166" s="183"/>
      <c r="EOU166" s="183"/>
      <c r="EOV166" s="183"/>
      <c r="EOW166" s="183"/>
      <c r="EOX166" s="183"/>
      <c r="EOY166" s="183"/>
      <c r="EOZ166" s="183"/>
      <c r="EPA166" s="183"/>
      <c r="EPB166" s="183"/>
      <c r="EPC166" s="183"/>
      <c r="EPD166" s="183"/>
      <c r="EPE166" s="183"/>
      <c r="EPF166" s="183"/>
      <c r="EPG166" s="183"/>
      <c r="EPH166" s="183"/>
      <c r="EPI166" s="183"/>
      <c r="EPJ166" s="183"/>
      <c r="EPK166" s="183"/>
      <c r="EPL166" s="183"/>
      <c r="EPM166" s="183"/>
      <c r="EPN166" s="183"/>
      <c r="EPO166" s="183"/>
      <c r="EPP166" s="183"/>
      <c r="EPQ166" s="183"/>
      <c r="EPR166" s="183"/>
      <c r="EPS166" s="183"/>
      <c r="EPT166" s="183"/>
      <c r="EPU166" s="183"/>
      <c r="EPV166" s="183"/>
      <c r="EPW166" s="183"/>
      <c r="EPX166" s="183"/>
      <c r="EPY166" s="183"/>
      <c r="EPZ166" s="183"/>
      <c r="EQA166" s="183"/>
      <c r="EQB166" s="183"/>
      <c r="EQC166" s="183"/>
      <c r="EQD166" s="183"/>
      <c r="EQE166" s="183"/>
      <c r="EQF166" s="183"/>
      <c r="EQG166" s="183"/>
      <c r="EQH166" s="183"/>
      <c r="EQI166" s="183"/>
      <c r="EQJ166" s="183"/>
      <c r="EQK166" s="183"/>
      <c r="EQL166" s="183"/>
      <c r="EQM166" s="183"/>
      <c r="EQN166" s="183"/>
      <c r="EQO166" s="183"/>
      <c r="EQP166" s="183"/>
      <c r="EQQ166" s="183"/>
      <c r="EQR166" s="183"/>
      <c r="EQS166" s="183"/>
      <c r="EQT166" s="183"/>
      <c r="EQU166" s="183"/>
      <c r="EQV166" s="183"/>
      <c r="EQW166" s="183"/>
      <c r="EQX166" s="183"/>
      <c r="EQY166" s="183"/>
      <c r="EQZ166" s="183"/>
      <c r="ERA166" s="183"/>
      <c r="ERB166" s="183"/>
      <c r="ERC166" s="183"/>
      <c r="ERD166" s="183"/>
      <c r="ERE166" s="183"/>
      <c r="ERF166" s="183"/>
      <c r="ERG166" s="183"/>
      <c r="ERH166" s="183"/>
      <c r="ERI166" s="183"/>
      <c r="ERJ166" s="183"/>
      <c r="ERK166" s="183"/>
      <c r="ERL166" s="183"/>
      <c r="ERM166" s="183"/>
      <c r="ERN166" s="183"/>
      <c r="ERO166" s="183"/>
      <c r="ERP166" s="183"/>
      <c r="ERQ166" s="183"/>
      <c r="ERR166" s="183"/>
      <c r="ERS166" s="183"/>
      <c r="ERT166" s="183"/>
      <c r="ERU166" s="183"/>
      <c r="ERV166" s="183"/>
      <c r="ERW166" s="183"/>
      <c r="ERX166" s="183"/>
      <c r="ERY166" s="183"/>
      <c r="ERZ166" s="183"/>
      <c r="ESA166" s="183"/>
      <c r="ESB166" s="183"/>
      <c r="ESC166" s="183"/>
      <c r="ESD166" s="183"/>
      <c r="ESE166" s="183"/>
      <c r="ESF166" s="183"/>
      <c r="ESG166" s="183"/>
      <c r="ESH166" s="183"/>
      <c r="ESI166" s="183"/>
      <c r="ESJ166" s="183"/>
      <c r="ESK166" s="183"/>
      <c r="ESL166" s="183"/>
      <c r="ESM166" s="183"/>
      <c r="ESN166" s="183"/>
      <c r="ESO166" s="183"/>
      <c r="ESP166" s="183"/>
      <c r="ESQ166" s="183"/>
      <c r="ESR166" s="183"/>
      <c r="ESS166" s="183"/>
      <c r="EST166" s="183"/>
      <c r="ESU166" s="183"/>
      <c r="ESV166" s="183"/>
      <c r="ESW166" s="183"/>
      <c r="ESX166" s="183"/>
      <c r="ESY166" s="183"/>
      <c r="ESZ166" s="183"/>
      <c r="ETA166" s="183"/>
      <c r="ETB166" s="183"/>
      <c r="ETC166" s="183"/>
      <c r="ETD166" s="183"/>
      <c r="ETE166" s="183"/>
      <c r="ETF166" s="183"/>
      <c r="ETG166" s="183"/>
      <c r="ETH166" s="183"/>
      <c r="ETI166" s="183"/>
      <c r="ETJ166" s="183"/>
      <c r="ETK166" s="183"/>
      <c r="ETL166" s="183"/>
      <c r="ETM166" s="183"/>
      <c r="ETN166" s="183"/>
      <c r="ETO166" s="183"/>
      <c r="ETP166" s="183"/>
      <c r="ETQ166" s="183"/>
      <c r="ETR166" s="183"/>
      <c r="ETS166" s="183"/>
      <c r="ETT166" s="183"/>
      <c r="ETU166" s="183"/>
      <c r="ETV166" s="183"/>
      <c r="ETW166" s="183"/>
      <c r="ETX166" s="183"/>
      <c r="ETY166" s="183"/>
      <c r="ETZ166" s="183"/>
      <c r="EUA166" s="183"/>
      <c r="EUB166" s="183"/>
      <c r="EUC166" s="183"/>
      <c r="EUD166" s="183"/>
      <c r="EUE166" s="183"/>
      <c r="EUF166" s="183"/>
      <c r="EUG166" s="183"/>
      <c r="EUH166" s="183"/>
      <c r="EUI166" s="183"/>
      <c r="EUJ166" s="183"/>
      <c r="EUK166" s="183"/>
      <c r="EUL166" s="183"/>
      <c r="EUM166" s="183"/>
      <c r="EUN166" s="183"/>
      <c r="EUO166" s="183"/>
      <c r="EUP166" s="183"/>
      <c r="EUQ166" s="183"/>
      <c r="EUR166" s="183"/>
      <c r="EUS166" s="183"/>
      <c r="EUT166" s="183"/>
      <c r="EUU166" s="183"/>
      <c r="EUV166" s="183"/>
      <c r="EUW166" s="183"/>
      <c r="EUX166" s="183"/>
      <c r="EUY166" s="183"/>
      <c r="EUZ166" s="183"/>
      <c r="EVA166" s="183"/>
      <c r="EVB166" s="183"/>
      <c r="EVC166" s="183"/>
      <c r="EVD166" s="183"/>
      <c r="EVE166" s="183"/>
      <c r="EVF166" s="183"/>
      <c r="EVG166" s="183"/>
      <c r="EVH166" s="183"/>
      <c r="EVI166" s="183"/>
      <c r="EVJ166" s="183"/>
      <c r="EVK166" s="183"/>
      <c r="EVL166" s="183"/>
      <c r="EVM166" s="183"/>
      <c r="EVN166" s="183"/>
      <c r="EVO166" s="183"/>
      <c r="EVP166" s="183"/>
      <c r="EVQ166" s="183"/>
      <c r="EVR166" s="183"/>
      <c r="EVS166" s="183"/>
      <c r="EVT166" s="183"/>
      <c r="EVU166" s="183"/>
      <c r="EVV166" s="183"/>
      <c r="EVW166" s="183"/>
      <c r="EVX166" s="183"/>
      <c r="EVY166" s="183"/>
      <c r="EVZ166" s="183"/>
      <c r="EWA166" s="183"/>
      <c r="EWB166" s="183"/>
      <c r="EWC166" s="183"/>
      <c r="EWD166" s="183"/>
      <c r="EWE166" s="183"/>
      <c r="EWF166" s="183"/>
      <c r="EWG166" s="183"/>
      <c r="EWH166" s="183"/>
      <c r="EWI166" s="183"/>
      <c r="EWJ166" s="183"/>
      <c r="EWK166" s="183"/>
      <c r="EWL166" s="183"/>
      <c r="EWM166" s="183"/>
      <c r="EWN166" s="183"/>
      <c r="EWO166" s="183"/>
      <c r="EWP166" s="183"/>
      <c r="EWQ166" s="183"/>
      <c r="EWR166" s="183"/>
      <c r="EWS166" s="183"/>
      <c r="EWT166" s="183"/>
      <c r="EWU166" s="183"/>
      <c r="EWV166" s="183"/>
      <c r="EWW166" s="183"/>
      <c r="EWX166" s="183"/>
      <c r="EWY166" s="183"/>
      <c r="EWZ166" s="183"/>
      <c r="EXA166" s="183"/>
      <c r="EXB166" s="183"/>
      <c r="EXC166" s="183"/>
      <c r="EXD166" s="183"/>
      <c r="EXE166" s="183"/>
      <c r="EXF166" s="183"/>
      <c r="EXG166" s="183"/>
      <c r="EXH166" s="183"/>
      <c r="EXI166" s="183"/>
      <c r="EXJ166" s="183"/>
      <c r="EXK166" s="183"/>
      <c r="EXL166" s="183"/>
      <c r="EXM166" s="183"/>
      <c r="EXN166" s="183"/>
      <c r="EXO166" s="183"/>
      <c r="EXP166" s="183"/>
      <c r="EXQ166" s="183"/>
      <c r="EXR166" s="183"/>
      <c r="EXS166" s="183"/>
      <c r="EXT166" s="183"/>
      <c r="EXU166" s="183"/>
      <c r="EXV166" s="183"/>
      <c r="EXW166" s="183"/>
      <c r="EXX166" s="183"/>
      <c r="EXY166" s="183"/>
      <c r="EXZ166" s="183"/>
      <c r="EYA166" s="183"/>
      <c r="EYB166" s="183"/>
      <c r="EYC166" s="183"/>
      <c r="EYD166" s="183"/>
      <c r="EYE166" s="183"/>
      <c r="EYF166" s="183"/>
      <c r="EYG166" s="183"/>
      <c r="EYH166" s="183"/>
      <c r="EYI166" s="183"/>
      <c r="EYJ166" s="183"/>
      <c r="EYK166" s="183"/>
      <c r="EYL166" s="183"/>
      <c r="EYM166" s="183"/>
      <c r="EYN166" s="183"/>
      <c r="EYO166" s="183"/>
      <c r="EYP166" s="183"/>
      <c r="EYQ166" s="183"/>
      <c r="EYR166" s="183"/>
      <c r="EYS166" s="183"/>
      <c r="EYT166" s="183"/>
      <c r="EYU166" s="183"/>
      <c r="EYV166" s="183"/>
      <c r="EYW166" s="183"/>
      <c r="EYX166" s="183"/>
      <c r="EYY166" s="183"/>
      <c r="EYZ166" s="183"/>
      <c r="EZA166" s="183"/>
      <c r="EZB166" s="183"/>
      <c r="EZC166" s="183"/>
      <c r="EZD166" s="183"/>
      <c r="EZE166" s="183"/>
      <c r="EZF166" s="183"/>
      <c r="EZG166" s="183"/>
      <c r="EZH166" s="183"/>
      <c r="EZI166" s="183"/>
      <c r="EZJ166" s="183"/>
      <c r="EZK166" s="183"/>
      <c r="EZL166" s="183"/>
      <c r="EZM166" s="183"/>
      <c r="EZN166" s="183"/>
      <c r="EZO166" s="183"/>
      <c r="EZP166" s="183"/>
      <c r="EZQ166" s="183"/>
      <c r="EZR166" s="183"/>
      <c r="EZS166" s="183"/>
      <c r="EZT166" s="183"/>
      <c r="EZU166" s="183"/>
      <c r="EZV166" s="183"/>
      <c r="EZW166" s="183"/>
      <c r="EZX166" s="183"/>
      <c r="EZY166" s="183"/>
      <c r="EZZ166" s="183"/>
      <c r="FAA166" s="183"/>
      <c r="FAB166" s="183"/>
      <c r="FAC166" s="183"/>
      <c r="FAD166" s="183"/>
      <c r="FAE166" s="183"/>
      <c r="FAF166" s="183"/>
      <c r="FAG166" s="183"/>
      <c r="FAH166" s="183"/>
      <c r="FAI166" s="183"/>
      <c r="FAJ166" s="183"/>
      <c r="FAK166" s="183"/>
      <c r="FAL166" s="183"/>
      <c r="FAM166" s="183"/>
      <c r="FAN166" s="183"/>
      <c r="FAO166" s="183"/>
      <c r="FAP166" s="183"/>
      <c r="FAQ166" s="183"/>
      <c r="FAR166" s="183"/>
      <c r="FAS166" s="183"/>
      <c r="FAT166" s="183"/>
      <c r="FAU166" s="183"/>
      <c r="FAV166" s="183"/>
      <c r="FAW166" s="183"/>
      <c r="FAX166" s="183"/>
      <c r="FAY166" s="183"/>
      <c r="FAZ166" s="183"/>
      <c r="FBA166" s="183"/>
      <c r="FBB166" s="183"/>
      <c r="FBC166" s="183"/>
      <c r="FBD166" s="183"/>
      <c r="FBE166" s="183"/>
      <c r="FBF166" s="183"/>
      <c r="FBG166" s="183"/>
      <c r="FBH166" s="183"/>
      <c r="FBI166" s="183"/>
      <c r="FBJ166" s="183"/>
      <c r="FBK166" s="183"/>
      <c r="FBL166" s="183"/>
      <c r="FBM166" s="183"/>
      <c r="FBN166" s="183"/>
      <c r="FBO166" s="183"/>
      <c r="FBP166" s="183"/>
      <c r="FBQ166" s="183"/>
      <c r="FBR166" s="183"/>
      <c r="FBS166" s="183"/>
      <c r="FBT166" s="183"/>
      <c r="FBU166" s="183"/>
      <c r="FBV166" s="183"/>
      <c r="FBW166" s="183"/>
      <c r="FBX166" s="183"/>
      <c r="FBY166" s="183"/>
      <c r="FBZ166" s="183"/>
      <c r="FCA166" s="183"/>
      <c r="FCB166" s="183"/>
      <c r="FCC166" s="183"/>
      <c r="FCD166" s="183"/>
      <c r="FCE166" s="183"/>
      <c r="FCF166" s="183"/>
      <c r="FCG166" s="183"/>
      <c r="FCH166" s="183"/>
      <c r="FCI166" s="183"/>
      <c r="FCJ166" s="183"/>
      <c r="FCK166" s="183"/>
      <c r="FCL166" s="183"/>
      <c r="FCM166" s="183"/>
      <c r="FCN166" s="183"/>
      <c r="FCO166" s="183"/>
      <c r="FCP166" s="183"/>
      <c r="FCQ166" s="183"/>
      <c r="FCR166" s="183"/>
      <c r="FCS166" s="183"/>
      <c r="FCT166" s="183"/>
      <c r="FCU166" s="183"/>
      <c r="FCV166" s="183"/>
      <c r="FCW166" s="183"/>
      <c r="FCX166" s="183"/>
      <c r="FCY166" s="183"/>
      <c r="FCZ166" s="183"/>
      <c r="FDA166" s="183"/>
      <c r="FDB166" s="183"/>
      <c r="FDC166" s="183"/>
      <c r="FDD166" s="183"/>
      <c r="FDE166" s="183"/>
      <c r="FDF166" s="183"/>
      <c r="FDG166" s="183"/>
      <c r="FDH166" s="183"/>
      <c r="FDI166" s="183"/>
      <c r="FDJ166" s="183"/>
      <c r="FDK166" s="183"/>
      <c r="FDL166" s="183"/>
      <c r="FDM166" s="183"/>
      <c r="FDN166" s="183"/>
      <c r="FDO166" s="183"/>
      <c r="FDP166" s="183"/>
      <c r="FDQ166" s="183"/>
      <c r="FDR166" s="183"/>
      <c r="FDS166" s="183"/>
      <c r="FDT166" s="183"/>
      <c r="FDU166" s="183"/>
      <c r="FDV166" s="183"/>
      <c r="FDW166" s="183"/>
      <c r="FDX166" s="183"/>
      <c r="FDY166" s="183"/>
      <c r="FDZ166" s="183"/>
      <c r="FEA166" s="183"/>
      <c r="FEB166" s="183"/>
      <c r="FEC166" s="183"/>
      <c r="FED166" s="183"/>
      <c r="FEE166" s="183"/>
      <c r="FEF166" s="183"/>
      <c r="FEG166" s="183"/>
      <c r="FEH166" s="183"/>
      <c r="FEI166" s="183"/>
      <c r="FEJ166" s="183"/>
      <c r="FEK166" s="183"/>
      <c r="FEL166" s="183"/>
      <c r="FEM166" s="183"/>
      <c r="FEN166" s="183"/>
      <c r="FEO166" s="183"/>
      <c r="FEP166" s="183"/>
      <c r="FEQ166" s="183"/>
      <c r="FER166" s="183"/>
      <c r="FES166" s="183"/>
      <c r="FET166" s="183"/>
      <c r="FEU166" s="183"/>
      <c r="FEV166" s="183"/>
      <c r="FEW166" s="183"/>
      <c r="FEX166" s="183"/>
      <c r="FEY166" s="183"/>
      <c r="FEZ166" s="183"/>
      <c r="FFA166" s="183"/>
      <c r="FFB166" s="183"/>
      <c r="FFC166" s="183"/>
      <c r="FFD166" s="183"/>
      <c r="FFE166" s="183"/>
      <c r="FFF166" s="183"/>
      <c r="FFG166" s="183"/>
      <c r="FFH166" s="183"/>
      <c r="FFI166" s="183"/>
      <c r="FFJ166" s="183"/>
      <c r="FFK166" s="183"/>
      <c r="FFL166" s="183"/>
      <c r="FFM166" s="183"/>
      <c r="FFN166" s="183"/>
      <c r="FFO166" s="183"/>
      <c r="FFP166" s="183"/>
      <c r="FFQ166" s="183"/>
      <c r="FFR166" s="183"/>
      <c r="FFS166" s="183"/>
      <c r="FFT166" s="183"/>
      <c r="FFU166" s="183"/>
      <c r="FFV166" s="183"/>
      <c r="FFW166" s="183"/>
      <c r="FFX166" s="183"/>
      <c r="FFY166" s="183"/>
      <c r="FFZ166" s="183"/>
      <c r="FGA166" s="183"/>
      <c r="FGB166" s="183"/>
      <c r="FGC166" s="183"/>
      <c r="FGD166" s="183"/>
      <c r="FGE166" s="183"/>
      <c r="FGF166" s="183"/>
      <c r="FGG166" s="183"/>
      <c r="FGH166" s="183"/>
      <c r="FGI166" s="183"/>
      <c r="FGJ166" s="183"/>
      <c r="FGK166" s="183"/>
      <c r="FGL166" s="183"/>
      <c r="FGM166" s="183"/>
      <c r="FGN166" s="183"/>
      <c r="FGO166" s="183"/>
      <c r="FGP166" s="183"/>
      <c r="FGQ166" s="183"/>
      <c r="FGR166" s="183"/>
      <c r="FGS166" s="183"/>
      <c r="FGT166" s="183"/>
      <c r="FGU166" s="183"/>
      <c r="FGV166" s="183"/>
      <c r="FGW166" s="183"/>
      <c r="FGX166" s="183"/>
      <c r="FGY166" s="183"/>
      <c r="FGZ166" s="183"/>
      <c r="FHA166" s="183"/>
      <c r="FHB166" s="183"/>
      <c r="FHC166" s="183"/>
      <c r="FHD166" s="183"/>
      <c r="FHE166" s="183"/>
      <c r="FHF166" s="183"/>
      <c r="FHG166" s="183"/>
      <c r="FHH166" s="183"/>
      <c r="FHI166" s="183"/>
      <c r="FHJ166" s="183"/>
      <c r="FHK166" s="183"/>
      <c r="FHL166" s="183"/>
      <c r="FHM166" s="183"/>
      <c r="FHN166" s="183"/>
      <c r="FHO166" s="183"/>
      <c r="FHP166" s="183"/>
      <c r="FHQ166" s="183"/>
      <c r="FHR166" s="183"/>
      <c r="FHS166" s="183"/>
      <c r="FHT166" s="183"/>
      <c r="FHU166" s="183"/>
      <c r="FHV166" s="183"/>
      <c r="FHW166" s="183"/>
      <c r="FHX166" s="183"/>
      <c r="FHY166" s="183"/>
      <c r="FHZ166" s="183"/>
      <c r="FIA166" s="183"/>
      <c r="FIB166" s="183"/>
      <c r="FIC166" s="183"/>
      <c r="FID166" s="183"/>
      <c r="FIE166" s="183"/>
      <c r="FIF166" s="183"/>
      <c r="FIG166" s="183"/>
      <c r="FIH166" s="183"/>
      <c r="FII166" s="183"/>
      <c r="FIJ166" s="183"/>
      <c r="FIK166" s="183"/>
      <c r="FIL166" s="183"/>
      <c r="FIM166" s="183"/>
      <c r="FIN166" s="183"/>
      <c r="FIO166" s="183"/>
      <c r="FIP166" s="183"/>
      <c r="FIQ166" s="183"/>
      <c r="FIR166" s="183"/>
      <c r="FIS166" s="183"/>
      <c r="FIT166" s="183"/>
      <c r="FIU166" s="183"/>
      <c r="FIV166" s="183"/>
      <c r="FIW166" s="183"/>
      <c r="FIX166" s="183"/>
      <c r="FIY166" s="183"/>
      <c r="FIZ166" s="183"/>
      <c r="FJA166" s="183"/>
      <c r="FJB166" s="183"/>
      <c r="FJC166" s="183"/>
      <c r="FJD166" s="183"/>
      <c r="FJE166" s="183"/>
      <c r="FJF166" s="183"/>
      <c r="FJG166" s="183"/>
      <c r="FJH166" s="183"/>
      <c r="FJI166" s="183"/>
      <c r="FJJ166" s="183"/>
      <c r="FJK166" s="183"/>
      <c r="FJL166" s="183"/>
      <c r="FJM166" s="183"/>
      <c r="FJN166" s="183"/>
      <c r="FJO166" s="183"/>
      <c r="FJP166" s="183"/>
      <c r="FJQ166" s="183"/>
      <c r="FJR166" s="183"/>
      <c r="FJS166" s="183"/>
      <c r="FJT166" s="183"/>
      <c r="FJU166" s="183"/>
      <c r="FJV166" s="183"/>
      <c r="FJW166" s="183"/>
      <c r="FJX166" s="183"/>
      <c r="FJY166" s="183"/>
      <c r="FJZ166" s="183"/>
      <c r="FKA166" s="183"/>
      <c r="FKB166" s="183"/>
      <c r="FKC166" s="183"/>
      <c r="FKD166" s="183"/>
      <c r="FKE166" s="183"/>
      <c r="FKF166" s="183"/>
      <c r="FKG166" s="183"/>
      <c r="FKH166" s="183"/>
      <c r="FKI166" s="183"/>
      <c r="FKJ166" s="183"/>
      <c r="FKK166" s="183"/>
      <c r="FKL166" s="183"/>
      <c r="FKM166" s="183"/>
      <c r="FKN166" s="183"/>
      <c r="FKO166" s="183"/>
      <c r="FKP166" s="183"/>
      <c r="FKQ166" s="183"/>
      <c r="FKR166" s="183"/>
      <c r="FKS166" s="183"/>
      <c r="FKT166" s="183"/>
      <c r="FKU166" s="183"/>
      <c r="FKV166" s="183"/>
      <c r="FKW166" s="183"/>
      <c r="FKX166" s="183"/>
      <c r="FKY166" s="183"/>
      <c r="FKZ166" s="183"/>
      <c r="FLA166" s="183"/>
      <c r="FLB166" s="183"/>
      <c r="FLC166" s="183"/>
      <c r="FLD166" s="183"/>
      <c r="FLE166" s="183"/>
      <c r="FLF166" s="183"/>
      <c r="FLG166" s="183"/>
      <c r="FLH166" s="183"/>
      <c r="FLI166" s="183"/>
      <c r="FLJ166" s="183"/>
      <c r="FLK166" s="183"/>
      <c r="FLL166" s="183"/>
      <c r="FLM166" s="183"/>
      <c r="FLN166" s="183"/>
      <c r="FLO166" s="183"/>
      <c r="FLP166" s="183"/>
      <c r="FLQ166" s="183"/>
      <c r="FLR166" s="183"/>
      <c r="FLS166" s="183"/>
      <c r="FLT166" s="183"/>
      <c r="FLU166" s="183"/>
      <c r="FLV166" s="183"/>
      <c r="FLW166" s="183"/>
      <c r="FLX166" s="183"/>
      <c r="FLY166" s="183"/>
      <c r="FLZ166" s="183"/>
      <c r="FMA166" s="183"/>
      <c r="FMB166" s="183"/>
      <c r="FMC166" s="183"/>
      <c r="FMD166" s="183"/>
      <c r="FME166" s="183"/>
      <c r="FMF166" s="183"/>
      <c r="FMG166" s="183"/>
      <c r="FMH166" s="183"/>
      <c r="FMI166" s="183"/>
      <c r="FMJ166" s="183"/>
      <c r="FMK166" s="183"/>
      <c r="FML166" s="183"/>
      <c r="FMM166" s="183"/>
      <c r="FMN166" s="183"/>
      <c r="FMO166" s="183"/>
      <c r="FMP166" s="183"/>
      <c r="FMQ166" s="183"/>
      <c r="FMR166" s="183"/>
      <c r="FMS166" s="183"/>
      <c r="FMT166" s="183"/>
      <c r="FMU166" s="183"/>
      <c r="FMV166" s="183"/>
      <c r="FMW166" s="183"/>
      <c r="FMX166" s="183"/>
      <c r="FMY166" s="183"/>
      <c r="FMZ166" s="183"/>
      <c r="FNA166" s="183"/>
      <c r="FNB166" s="183"/>
      <c r="FNC166" s="183"/>
      <c r="FND166" s="183"/>
      <c r="FNE166" s="183"/>
      <c r="FNF166" s="183"/>
      <c r="FNG166" s="183"/>
      <c r="FNH166" s="183"/>
      <c r="FNI166" s="183"/>
      <c r="FNJ166" s="183"/>
      <c r="FNK166" s="183"/>
      <c r="FNL166" s="183"/>
      <c r="FNM166" s="183"/>
      <c r="FNN166" s="183"/>
      <c r="FNO166" s="183"/>
      <c r="FNP166" s="183"/>
      <c r="FNQ166" s="183"/>
      <c r="FNR166" s="183"/>
      <c r="FNS166" s="183"/>
      <c r="FNT166" s="183"/>
      <c r="FNU166" s="183"/>
      <c r="FNV166" s="183"/>
      <c r="FNW166" s="183"/>
      <c r="FNX166" s="183"/>
      <c r="FNY166" s="183"/>
      <c r="FNZ166" s="183"/>
      <c r="FOA166" s="183"/>
      <c r="FOB166" s="183"/>
      <c r="FOC166" s="183"/>
      <c r="FOD166" s="183"/>
      <c r="FOE166" s="183"/>
      <c r="FOF166" s="183"/>
      <c r="FOG166" s="183"/>
      <c r="FOH166" s="183"/>
      <c r="FOI166" s="183"/>
      <c r="FOJ166" s="183"/>
      <c r="FOK166" s="183"/>
      <c r="FOL166" s="183"/>
      <c r="FOM166" s="183"/>
      <c r="FON166" s="183"/>
      <c r="FOO166" s="183"/>
      <c r="FOP166" s="183"/>
      <c r="FOQ166" s="183"/>
      <c r="FOR166" s="183"/>
      <c r="FOS166" s="183"/>
      <c r="FOT166" s="183"/>
      <c r="FOU166" s="183"/>
      <c r="FOV166" s="183"/>
      <c r="FOW166" s="183"/>
      <c r="FOX166" s="183"/>
      <c r="FOY166" s="183"/>
      <c r="FOZ166" s="183"/>
      <c r="FPA166" s="183"/>
      <c r="FPB166" s="183"/>
      <c r="FPC166" s="183"/>
      <c r="FPD166" s="183"/>
      <c r="FPE166" s="183"/>
      <c r="FPF166" s="183"/>
      <c r="FPG166" s="183"/>
      <c r="FPH166" s="183"/>
      <c r="FPI166" s="183"/>
      <c r="FPJ166" s="183"/>
      <c r="FPK166" s="183"/>
      <c r="FPL166" s="183"/>
      <c r="FPM166" s="183"/>
      <c r="FPN166" s="183"/>
      <c r="FPO166" s="183"/>
      <c r="FPP166" s="183"/>
      <c r="FPQ166" s="183"/>
      <c r="FPR166" s="183"/>
      <c r="FPS166" s="183"/>
      <c r="FPT166" s="183"/>
      <c r="FPU166" s="183"/>
      <c r="FPV166" s="183"/>
      <c r="FPW166" s="183"/>
      <c r="FPX166" s="183"/>
      <c r="FPY166" s="183"/>
      <c r="FPZ166" s="183"/>
      <c r="FQA166" s="183"/>
      <c r="FQB166" s="183"/>
      <c r="FQC166" s="183"/>
      <c r="FQD166" s="183"/>
      <c r="FQE166" s="183"/>
      <c r="FQF166" s="183"/>
      <c r="FQG166" s="183"/>
      <c r="FQH166" s="183"/>
      <c r="FQI166" s="183"/>
      <c r="FQJ166" s="183"/>
      <c r="FQK166" s="183"/>
      <c r="FQL166" s="183"/>
      <c r="FQM166" s="183"/>
      <c r="FQN166" s="183"/>
      <c r="FQO166" s="183"/>
      <c r="FQP166" s="183"/>
      <c r="FQQ166" s="183"/>
      <c r="FQR166" s="183"/>
      <c r="FQS166" s="183"/>
      <c r="FQT166" s="183"/>
      <c r="FQU166" s="183"/>
      <c r="FQV166" s="183"/>
      <c r="FQW166" s="183"/>
      <c r="FQX166" s="183"/>
      <c r="FQY166" s="183"/>
      <c r="FQZ166" s="183"/>
      <c r="FRA166" s="183"/>
      <c r="FRB166" s="183"/>
      <c r="FRC166" s="183"/>
      <c r="FRD166" s="183"/>
      <c r="FRE166" s="183"/>
      <c r="FRF166" s="183"/>
      <c r="FRG166" s="183"/>
      <c r="FRH166" s="183"/>
      <c r="FRI166" s="183"/>
      <c r="FRJ166" s="183"/>
      <c r="FRK166" s="183"/>
      <c r="FRL166" s="183"/>
      <c r="FRM166" s="183"/>
      <c r="FRN166" s="183"/>
      <c r="FRO166" s="183"/>
      <c r="FRP166" s="183"/>
      <c r="FRQ166" s="183"/>
      <c r="FRR166" s="183"/>
      <c r="FRS166" s="183"/>
      <c r="FRT166" s="183"/>
      <c r="FRU166" s="183"/>
      <c r="FRV166" s="183"/>
      <c r="FRW166" s="183"/>
      <c r="FRX166" s="183"/>
      <c r="FRY166" s="183"/>
      <c r="FRZ166" s="183"/>
      <c r="FSA166" s="183"/>
      <c r="FSB166" s="183"/>
      <c r="FSC166" s="183"/>
      <c r="FSD166" s="183"/>
      <c r="FSE166" s="183"/>
      <c r="FSF166" s="183"/>
      <c r="FSG166" s="183"/>
      <c r="FSH166" s="183"/>
      <c r="FSI166" s="183"/>
      <c r="FSJ166" s="183"/>
      <c r="FSK166" s="183"/>
      <c r="FSL166" s="183"/>
      <c r="FSM166" s="183"/>
      <c r="FSN166" s="183"/>
      <c r="FSO166" s="183"/>
      <c r="FSP166" s="183"/>
      <c r="FSQ166" s="183"/>
      <c r="FSR166" s="183"/>
      <c r="FSS166" s="183"/>
      <c r="FST166" s="183"/>
      <c r="FSU166" s="183"/>
      <c r="FSV166" s="183"/>
      <c r="FSW166" s="183"/>
      <c r="FSX166" s="183"/>
      <c r="FSY166" s="183"/>
      <c r="FSZ166" s="183"/>
      <c r="FTA166" s="183"/>
      <c r="FTB166" s="183"/>
      <c r="FTC166" s="183"/>
      <c r="FTD166" s="183"/>
      <c r="FTE166" s="183"/>
      <c r="FTF166" s="183"/>
      <c r="FTG166" s="183"/>
      <c r="FTH166" s="183"/>
      <c r="FTI166" s="183"/>
      <c r="FTJ166" s="183"/>
      <c r="FTK166" s="183"/>
      <c r="FTL166" s="183"/>
      <c r="FTM166" s="183"/>
      <c r="FTN166" s="183"/>
      <c r="FTO166" s="183"/>
      <c r="FTP166" s="183"/>
      <c r="FTQ166" s="183"/>
      <c r="FTR166" s="183"/>
      <c r="FTS166" s="183"/>
      <c r="FTT166" s="183"/>
      <c r="FTU166" s="183"/>
      <c r="FTV166" s="183"/>
      <c r="FTW166" s="183"/>
      <c r="FTX166" s="183"/>
      <c r="FTY166" s="183"/>
      <c r="FTZ166" s="183"/>
      <c r="FUA166" s="183"/>
      <c r="FUB166" s="183"/>
      <c r="FUC166" s="183"/>
      <c r="FUD166" s="183"/>
      <c r="FUE166" s="183"/>
      <c r="FUF166" s="183"/>
      <c r="FUG166" s="183"/>
      <c r="FUH166" s="183"/>
      <c r="FUI166" s="183"/>
      <c r="FUJ166" s="183"/>
      <c r="FUK166" s="183"/>
      <c r="FUL166" s="183"/>
      <c r="FUM166" s="183"/>
      <c r="FUN166" s="183"/>
      <c r="FUO166" s="183"/>
      <c r="FUP166" s="183"/>
      <c r="FUQ166" s="183"/>
      <c r="FUR166" s="183"/>
      <c r="FUS166" s="183"/>
      <c r="FUT166" s="183"/>
      <c r="FUU166" s="183"/>
      <c r="FUV166" s="183"/>
      <c r="FUW166" s="183"/>
      <c r="FUX166" s="183"/>
      <c r="FUY166" s="183"/>
      <c r="FUZ166" s="183"/>
      <c r="FVA166" s="183"/>
      <c r="FVB166" s="183"/>
      <c r="FVC166" s="183"/>
      <c r="FVD166" s="183"/>
      <c r="FVE166" s="183"/>
      <c r="FVF166" s="183"/>
      <c r="FVG166" s="183"/>
      <c r="FVH166" s="183"/>
      <c r="FVI166" s="183"/>
      <c r="FVJ166" s="183"/>
      <c r="FVK166" s="183"/>
      <c r="FVL166" s="183"/>
      <c r="FVM166" s="183"/>
      <c r="FVN166" s="183"/>
      <c r="FVO166" s="183"/>
      <c r="FVP166" s="183"/>
      <c r="FVQ166" s="183"/>
      <c r="FVR166" s="183"/>
      <c r="FVS166" s="183"/>
      <c r="FVT166" s="183"/>
      <c r="FVU166" s="183"/>
      <c r="FVV166" s="183"/>
      <c r="FVW166" s="183"/>
      <c r="FVX166" s="183"/>
      <c r="FVY166" s="183"/>
      <c r="FVZ166" s="183"/>
      <c r="FWA166" s="183"/>
      <c r="FWB166" s="183"/>
      <c r="FWC166" s="183"/>
      <c r="FWD166" s="183"/>
      <c r="FWE166" s="183"/>
      <c r="FWF166" s="183"/>
      <c r="FWG166" s="183"/>
      <c r="FWH166" s="183"/>
      <c r="FWI166" s="183"/>
      <c r="FWJ166" s="183"/>
      <c r="FWK166" s="183"/>
      <c r="FWL166" s="183"/>
      <c r="FWM166" s="183"/>
      <c r="FWN166" s="183"/>
      <c r="FWO166" s="183"/>
      <c r="FWP166" s="183"/>
      <c r="FWQ166" s="183"/>
      <c r="FWR166" s="183"/>
      <c r="FWS166" s="183"/>
      <c r="FWT166" s="183"/>
      <c r="FWU166" s="183"/>
      <c r="FWV166" s="183"/>
      <c r="FWW166" s="183"/>
      <c r="FWX166" s="183"/>
      <c r="FWY166" s="183"/>
      <c r="FWZ166" s="183"/>
      <c r="FXA166" s="183"/>
      <c r="FXB166" s="183"/>
      <c r="FXC166" s="183"/>
      <c r="FXD166" s="183"/>
      <c r="FXE166" s="183"/>
      <c r="FXF166" s="183"/>
      <c r="FXG166" s="183"/>
      <c r="FXH166" s="183"/>
      <c r="FXI166" s="183"/>
      <c r="FXJ166" s="183"/>
      <c r="FXK166" s="183"/>
      <c r="FXL166" s="183"/>
      <c r="FXM166" s="183"/>
      <c r="FXN166" s="183"/>
      <c r="FXO166" s="183"/>
      <c r="FXP166" s="183"/>
      <c r="FXQ166" s="183"/>
      <c r="FXR166" s="183"/>
      <c r="FXS166" s="183"/>
      <c r="FXT166" s="183"/>
      <c r="FXU166" s="183"/>
      <c r="FXV166" s="183"/>
      <c r="FXW166" s="183"/>
      <c r="FXX166" s="183"/>
      <c r="FXY166" s="183"/>
      <c r="FXZ166" s="183"/>
      <c r="FYA166" s="183"/>
      <c r="FYB166" s="183"/>
      <c r="FYC166" s="183"/>
      <c r="FYD166" s="183"/>
      <c r="FYE166" s="183"/>
      <c r="FYF166" s="183"/>
      <c r="FYG166" s="183"/>
      <c r="FYH166" s="183"/>
      <c r="FYI166" s="183"/>
      <c r="FYJ166" s="183"/>
      <c r="FYK166" s="183"/>
      <c r="FYL166" s="183"/>
      <c r="FYM166" s="183"/>
      <c r="FYN166" s="183"/>
      <c r="FYO166" s="183"/>
      <c r="FYP166" s="183"/>
      <c r="FYQ166" s="183"/>
      <c r="FYR166" s="183"/>
      <c r="FYS166" s="183"/>
      <c r="FYT166" s="183"/>
      <c r="FYU166" s="183"/>
      <c r="FYV166" s="183"/>
      <c r="FYW166" s="183"/>
      <c r="FYX166" s="183"/>
      <c r="FYY166" s="183"/>
      <c r="FYZ166" s="183"/>
      <c r="FZA166" s="183"/>
      <c r="FZB166" s="183"/>
      <c r="FZC166" s="183"/>
      <c r="FZD166" s="183"/>
      <c r="FZE166" s="183"/>
      <c r="FZF166" s="183"/>
      <c r="FZG166" s="183"/>
      <c r="FZH166" s="183"/>
      <c r="FZI166" s="183"/>
      <c r="FZJ166" s="183"/>
      <c r="FZK166" s="183"/>
      <c r="FZL166" s="183"/>
      <c r="FZM166" s="183"/>
      <c r="FZN166" s="183"/>
      <c r="FZO166" s="183"/>
      <c r="FZP166" s="183"/>
      <c r="FZQ166" s="183"/>
      <c r="FZR166" s="183"/>
      <c r="FZS166" s="183"/>
      <c r="FZT166" s="183"/>
      <c r="FZU166" s="183"/>
      <c r="FZV166" s="183"/>
      <c r="FZW166" s="183"/>
      <c r="FZX166" s="183"/>
      <c r="FZY166" s="183"/>
      <c r="FZZ166" s="183"/>
      <c r="GAA166" s="183"/>
      <c r="GAB166" s="183"/>
      <c r="GAC166" s="183"/>
      <c r="GAD166" s="183"/>
      <c r="GAE166" s="183"/>
      <c r="GAF166" s="183"/>
      <c r="GAG166" s="183"/>
      <c r="GAH166" s="183"/>
      <c r="GAI166" s="183"/>
      <c r="GAJ166" s="183"/>
      <c r="GAK166" s="183"/>
      <c r="GAL166" s="183"/>
      <c r="GAM166" s="183"/>
      <c r="GAN166" s="183"/>
      <c r="GAO166" s="183"/>
      <c r="GAP166" s="183"/>
      <c r="GAQ166" s="183"/>
      <c r="GAR166" s="183"/>
      <c r="GAS166" s="183"/>
      <c r="GAT166" s="183"/>
      <c r="GAU166" s="183"/>
      <c r="GAV166" s="183"/>
      <c r="GAW166" s="183"/>
      <c r="GAX166" s="183"/>
      <c r="GAY166" s="183"/>
      <c r="GAZ166" s="183"/>
      <c r="GBA166" s="183"/>
      <c r="GBB166" s="183"/>
      <c r="GBC166" s="183"/>
      <c r="GBD166" s="183"/>
      <c r="GBE166" s="183"/>
      <c r="GBF166" s="183"/>
      <c r="GBG166" s="183"/>
      <c r="GBH166" s="183"/>
      <c r="GBI166" s="183"/>
      <c r="GBJ166" s="183"/>
      <c r="GBK166" s="183"/>
      <c r="GBL166" s="183"/>
      <c r="GBM166" s="183"/>
      <c r="GBN166" s="183"/>
      <c r="GBO166" s="183"/>
      <c r="GBP166" s="183"/>
      <c r="GBQ166" s="183"/>
      <c r="GBR166" s="183"/>
      <c r="GBS166" s="183"/>
      <c r="GBT166" s="183"/>
      <c r="GBU166" s="183"/>
      <c r="GBV166" s="183"/>
      <c r="GBW166" s="183"/>
      <c r="GBX166" s="183"/>
      <c r="GBY166" s="183"/>
      <c r="GBZ166" s="183"/>
      <c r="GCA166" s="183"/>
      <c r="GCB166" s="183"/>
      <c r="GCC166" s="183"/>
      <c r="GCD166" s="183"/>
      <c r="GCE166" s="183"/>
      <c r="GCF166" s="183"/>
      <c r="GCG166" s="183"/>
      <c r="GCH166" s="183"/>
      <c r="GCI166" s="183"/>
      <c r="GCJ166" s="183"/>
      <c r="GCK166" s="183"/>
      <c r="GCL166" s="183"/>
      <c r="GCM166" s="183"/>
      <c r="GCN166" s="183"/>
      <c r="GCO166" s="183"/>
      <c r="GCP166" s="183"/>
      <c r="GCQ166" s="183"/>
      <c r="GCR166" s="183"/>
      <c r="GCS166" s="183"/>
      <c r="GCT166" s="183"/>
      <c r="GCU166" s="183"/>
      <c r="GCV166" s="183"/>
      <c r="GCW166" s="183"/>
      <c r="GCX166" s="183"/>
      <c r="GCY166" s="183"/>
      <c r="GCZ166" s="183"/>
      <c r="GDA166" s="183"/>
      <c r="GDB166" s="183"/>
      <c r="GDC166" s="183"/>
      <c r="GDD166" s="183"/>
      <c r="GDE166" s="183"/>
      <c r="GDF166" s="183"/>
      <c r="GDG166" s="183"/>
      <c r="GDH166" s="183"/>
      <c r="GDI166" s="183"/>
      <c r="GDJ166" s="183"/>
      <c r="GDK166" s="183"/>
      <c r="GDL166" s="183"/>
      <c r="GDM166" s="183"/>
      <c r="GDN166" s="183"/>
      <c r="GDO166" s="183"/>
      <c r="GDP166" s="183"/>
      <c r="GDQ166" s="183"/>
      <c r="GDR166" s="183"/>
      <c r="GDS166" s="183"/>
      <c r="GDT166" s="183"/>
      <c r="GDU166" s="183"/>
      <c r="GDV166" s="183"/>
      <c r="GDW166" s="183"/>
      <c r="GDX166" s="183"/>
      <c r="GDY166" s="183"/>
      <c r="GDZ166" s="183"/>
      <c r="GEA166" s="183"/>
      <c r="GEB166" s="183"/>
      <c r="GEC166" s="183"/>
      <c r="GED166" s="183"/>
      <c r="GEE166" s="183"/>
      <c r="GEF166" s="183"/>
      <c r="GEG166" s="183"/>
      <c r="GEH166" s="183"/>
      <c r="GEI166" s="183"/>
      <c r="GEJ166" s="183"/>
      <c r="GEK166" s="183"/>
      <c r="GEL166" s="183"/>
      <c r="GEM166" s="183"/>
      <c r="GEN166" s="183"/>
      <c r="GEO166" s="183"/>
      <c r="GEP166" s="183"/>
      <c r="GEQ166" s="183"/>
      <c r="GER166" s="183"/>
      <c r="GES166" s="183"/>
      <c r="GET166" s="183"/>
      <c r="GEU166" s="183"/>
      <c r="GEV166" s="183"/>
      <c r="GEW166" s="183"/>
      <c r="GEX166" s="183"/>
      <c r="GEY166" s="183"/>
      <c r="GEZ166" s="183"/>
      <c r="GFA166" s="183"/>
      <c r="GFB166" s="183"/>
      <c r="GFC166" s="183"/>
      <c r="GFD166" s="183"/>
      <c r="GFE166" s="183"/>
      <c r="GFF166" s="183"/>
      <c r="GFG166" s="183"/>
      <c r="GFH166" s="183"/>
      <c r="GFI166" s="183"/>
      <c r="GFJ166" s="183"/>
      <c r="GFK166" s="183"/>
      <c r="GFL166" s="183"/>
      <c r="GFM166" s="183"/>
      <c r="GFN166" s="183"/>
      <c r="GFO166" s="183"/>
      <c r="GFP166" s="183"/>
      <c r="GFQ166" s="183"/>
      <c r="GFR166" s="183"/>
      <c r="GFS166" s="183"/>
      <c r="GFT166" s="183"/>
      <c r="GFU166" s="183"/>
      <c r="GFV166" s="183"/>
      <c r="GFW166" s="183"/>
      <c r="GFX166" s="183"/>
      <c r="GFY166" s="183"/>
      <c r="GFZ166" s="183"/>
      <c r="GGA166" s="183"/>
      <c r="GGB166" s="183"/>
      <c r="GGC166" s="183"/>
      <c r="GGD166" s="183"/>
      <c r="GGE166" s="183"/>
      <c r="GGF166" s="183"/>
      <c r="GGG166" s="183"/>
      <c r="GGH166" s="183"/>
      <c r="GGI166" s="183"/>
      <c r="GGJ166" s="183"/>
      <c r="GGK166" s="183"/>
      <c r="GGL166" s="183"/>
      <c r="GGM166" s="183"/>
      <c r="GGN166" s="183"/>
      <c r="GGO166" s="183"/>
      <c r="GGP166" s="183"/>
      <c r="GGQ166" s="183"/>
      <c r="GGR166" s="183"/>
      <c r="GGS166" s="183"/>
      <c r="GGT166" s="183"/>
      <c r="GGU166" s="183"/>
      <c r="GGV166" s="183"/>
      <c r="GGW166" s="183"/>
      <c r="GGX166" s="183"/>
      <c r="GGY166" s="183"/>
      <c r="GGZ166" s="183"/>
      <c r="GHA166" s="183"/>
      <c r="GHB166" s="183"/>
      <c r="GHC166" s="183"/>
      <c r="GHD166" s="183"/>
      <c r="GHE166" s="183"/>
      <c r="GHF166" s="183"/>
      <c r="GHG166" s="183"/>
      <c r="GHH166" s="183"/>
      <c r="GHI166" s="183"/>
      <c r="GHJ166" s="183"/>
      <c r="GHK166" s="183"/>
      <c r="GHL166" s="183"/>
      <c r="GHM166" s="183"/>
      <c r="GHN166" s="183"/>
      <c r="GHO166" s="183"/>
      <c r="GHP166" s="183"/>
      <c r="GHQ166" s="183"/>
      <c r="GHR166" s="183"/>
      <c r="GHS166" s="183"/>
      <c r="GHT166" s="183"/>
      <c r="GHU166" s="183"/>
      <c r="GHV166" s="183"/>
      <c r="GHW166" s="183"/>
      <c r="GHX166" s="183"/>
      <c r="GHY166" s="183"/>
      <c r="GHZ166" s="183"/>
      <c r="GIA166" s="183"/>
      <c r="GIB166" s="183"/>
      <c r="GIC166" s="183"/>
      <c r="GID166" s="183"/>
      <c r="GIE166" s="183"/>
      <c r="GIF166" s="183"/>
      <c r="GIG166" s="183"/>
      <c r="GIH166" s="183"/>
      <c r="GII166" s="183"/>
      <c r="GIJ166" s="183"/>
      <c r="GIK166" s="183"/>
      <c r="GIL166" s="183"/>
      <c r="GIM166" s="183"/>
      <c r="GIN166" s="183"/>
      <c r="GIO166" s="183"/>
      <c r="GIP166" s="183"/>
      <c r="GIQ166" s="183"/>
      <c r="GIR166" s="183"/>
      <c r="GIS166" s="183"/>
      <c r="GIT166" s="183"/>
      <c r="GIU166" s="183"/>
      <c r="GIV166" s="183"/>
      <c r="GIW166" s="183"/>
      <c r="GIX166" s="183"/>
      <c r="GIY166" s="183"/>
      <c r="GIZ166" s="183"/>
      <c r="GJA166" s="183"/>
      <c r="GJB166" s="183"/>
      <c r="GJC166" s="183"/>
      <c r="GJD166" s="183"/>
      <c r="GJE166" s="183"/>
      <c r="GJF166" s="183"/>
      <c r="GJG166" s="183"/>
      <c r="GJH166" s="183"/>
      <c r="GJI166" s="183"/>
      <c r="GJJ166" s="183"/>
      <c r="GJK166" s="183"/>
      <c r="GJL166" s="183"/>
      <c r="GJM166" s="183"/>
      <c r="GJN166" s="183"/>
      <c r="GJO166" s="183"/>
      <c r="GJP166" s="183"/>
      <c r="GJQ166" s="183"/>
      <c r="GJR166" s="183"/>
      <c r="GJS166" s="183"/>
      <c r="GJT166" s="183"/>
      <c r="GJU166" s="183"/>
      <c r="GJV166" s="183"/>
      <c r="GJW166" s="183"/>
      <c r="GJX166" s="183"/>
      <c r="GJY166" s="183"/>
      <c r="GJZ166" s="183"/>
      <c r="GKA166" s="183"/>
      <c r="GKB166" s="183"/>
      <c r="GKC166" s="183"/>
      <c r="GKD166" s="183"/>
      <c r="GKE166" s="183"/>
      <c r="GKF166" s="183"/>
      <c r="GKG166" s="183"/>
      <c r="GKH166" s="183"/>
      <c r="GKI166" s="183"/>
      <c r="GKJ166" s="183"/>
      <c r="GKK166" s="183"/>
      <c r="GKL166" s="183"/>
      <c r="GKM166" s="183"/>
      <c r="GKN166" s="183"/>
      <c r="GKO166" s="183"/>
      <c r="GKP166" s="183"/>
      <c r="GKQ166" s="183"/>
      <c r="GKR166" s="183"/>
      <c r="GKS166" s="183"/>
      <c r="GKT166" s="183"/>
      <c r="GKU166" s="183"/>
      <c r="GKV166" s="183"/>
      <c r="GKW166" s="183"/>
      <c r="GKX166" s="183"/>
      <c r="GKY166" s="183"/>
      <c r="GKZ166" s="183"/>
      <c r="GLA166" s="183"/>
      <c r="GLB166" s="183"/>
      <c r="GLC166" s="183"/>
      <c r="GLD166" s="183"/>
      <c r="GLE166" s="183"/>
      <c r="GLF166" s="183"/>
      <c r="GLG166" s="183"/>
      <c r="GLH166" s="183"/>
      <c r="GLI166" s="183"/>
      <c r="GLJ166" s="183"/>
      <c r="GLK166" s="183"/>
      <c r="GLL166" s="183"/>
      <c r="GLM166" s="183"/>
      <c r="GLN166" s="183"/>
      <c r="GLO166" s="183"/>
      <c r="GLP166" s="183"/>
      <c r="GLQ166" s="183"/>
      <c r="GLR166" s="183"/>
      <c r="GLS166" s="183"/>
      <c r="GLT166" s="183"/>
      <c r="GLU166" s="183"/>
      <c r="GLV166" s="183"/>
      <c r="GLW166" s="183"/>
      <c r="GLX166" s="183"/>
      <c r="GLY166" s="183"/>
      <c r="GLZ166" s="183"/>
      <c r="GMA166" s="183"/>
      <c r="GMB166" s="183"/>
      <c r="GMC166" s="183"/>
      <c r="GMD166" s="183"/>
      <c r="GME166" s="183"/>
      <c r="GMF166" s="183"/>
      <c r="GMG166" s="183"/>
      <c r="GMH166" s="183"/>
      <c r="GMI166" s="183"/>
      <c r="GMJ166" s="183"/>
      <c r="GMK166" s="183"/>
      <c r="GML166" s="183"/>
      <c r="GMM166" s="183"/>
      <c r="GMN166" s="183"/>
      <c r="GMO166" s="183"/>
      <c r="GMP166" s="183"/>
      <c r="GMQ166" s="183"/>
      <c r="GMR166" s="183"/>
      <c r="GMS166" s="183"/>
      <c r="GMT166" s="183"/>
      <c r="GMU166" s="183"/>
      <c r="GMV166" s="183"/>
      <c r="GMW166" s="183"/>
      <c r="GMX166" s="183"/>
      <c r="GMY166" s="183"/>
      <c r="GMZ166" s="183"/>
      <c r="GNA166" s="183"/>
      <c r="GNB166" s="183"/>
      <c r="GNC166" s="183"/>
      <c r="GND166" s="183"/>
      <c r="GNE166" s="183"/>
      <c r="GNF166" s="183"/>
      <c r="GNG166" s="183"/>
      <c r="GNH166" s="183"/>
      <c r="GNI166" s="183"/>
      <c r="GNJ166" s="183"/>
      <c r="GNK166" s="183"/>
      <c r="GNL166" s="183"/>
      <c r="GNM166" s="183"/>
      <c r="GNN166" s="183"/>
      <c r="GNO166" s="183"/>
      <c r="GNP166" s="183"/>
      <c r="GNQ166" s="183"/>
      <c r="GNR166" s="183"/>
      <c r="GNS166" s="183"/>
      <c r="GNT166" s="183"/>
      <c r="GNU166" s="183"/>
      <c r="GNV166" s="183"/>
      <c r="GNW166" s="183"/>
      <c r="GNX166" s="183"/>
      <c r="GNY166" s="183"/>
      <c r="GNZ166" s="183"/>
      <c r="GOA166" s="183"/>
      <c r="GOB166" s="183"/>
      <c r="GOC166" s="183"/>
      <c r="GOD166" s="183"/>
      <c r="GOE166" s="183"/>
      <c r="GOF166" s="183"/>
      <c r="GOG166" s="183"/>
      <c r="GOH166" s="183"/>
      <c r="GOI166" s="183"/>
      <c r="GOJ166" s="183"/>
      <c r="GOK166" s="183"/>
      <c r="GOL166" s="183"/>
      <c r="GOM166" s="183"/>
      <c r="GON166" s="183"/>
      <c r="GOO166" s="183"/>
      <c r="GOP166" s="183"/>
      <c r="GOQ166" s="183"/>
      <c r="GOR166" s="183"/>
      <c r="GOS166" s="183"/>
      <c r="GOT166" s="183"/>
      <c r="GOU166" s="183"/>
      <c r="GOV166" s="183"/>
      <c r="GOW166" s="183"/>
      <c r="GOX166" s="183"/>
      <c r="GOY166" s="183"/>
      <c r="GOZ166" s="183"/>
      <c r="GPA166" s="183"/>
      <c r="GPB166" s="183"/>
      <c r="GPC166" s="183"/>
      <c r="GPD166" s="183"/>
      <c r="GPE166" s="183"/>
      <c r="GPF166" s="183"/>
      <c r="GPG166" s="183"/>
      <c r="GPH166" s="183"/>
      <c r="GPI166" s="183"/>
      <c r="GPJ166" s="183"/>
      <c r="GPK166" s="183"/>
      <c r="GPL166" s="183"/>
      <c r="GPM166" s="183"/>
      <c r="GPN166" s="183"/>
      <c r="GPO166" s="183"/>
      <c r="GPP166" s="183"/>
      <c r="GPQ166" s="183"/>
      <c r="GPR166" s="183"/>
      <c r="GPS166" s="183"/>
      <c r="GPT166" s="183"/>
      <c r="GPU166" s="183"/>
      <c r="GPV166" s="183"/>
      <c r="GPW166" s="183"/>
      <c r="GPX166" s="183"/>
      <c r="GPY166" s="183"/>
      <c r="GPZ166" s="183"/>
      <c r="GQA166" s="183"/>
      <c r="GQB166" s="183"/>
      <c r="GQC166" s="183"/>
      <c r="GQD166" s="183"/>
      <c r="GQE166" s="183"/>
      <c r="GQF166" s="183"/>
      <c r="GQG166" s="183"/>
      <c r="GQH166" s="183"/>
      <c r="GQI166" s="183"/>
      <c r="GQJ166" s="183"/>
      <c r="GQK166" s="183"/>
      <c r="GQL166" s="183"/>
      <c r="GQM166" s="183"/>
      <c r="GQN166" s="183"/>
      <c r="GQO166" s="183"/>
      <c r="GQP166" s="183"/>
      <c r="GQQ166" s="183"/>
      <c r="GQR166" s="183"/>
      <c r="GQS166" s="183"/>
      <c r="GQT166" s="183"/>
      <c r="GQU166" s="183"/>
      <c r="GQV166" s="183"/>
      <c r="GQW166" s="183"/>
      <c r="GQX166" s="183"/>
      <c r="GQY166" s="183"/>
      <c r="GQZ166" s="183"/>
      <c r="GRA166" s="183"/>
      <c r="GRB166" s="183"/>
      <c r="GRC166" s="183"/>
      <c r="GRD166" s="183"/>
      <c r="GRE166" s="183"/>
      <c r="GRF166" s="183"/>
      <c r="GRG166" s="183"/>
      <c r="GRH166" s="183"/>
      <c r="GRI166" s="183"/>
      <c r="GRJ166" s="183"/>
      <c r="GRK166" s="183"/>
      <c r="GRL166" s="183"/>
      <c r="GRM166" s="183"/>
      <c r="GRN166" s="183"/>
      <c r="GRO166" s="183"/>
      <c r="GRP166" s="183"/>
      <c r="GRQ166" s="183"/>
      <c r="GRR166" s="183"/>
      <c r="GRS166" s="183"/>
      <c r="GRT166" s="183"/>
      <c r="GRU166" s="183"/>
      <c r="GRV166" s="183"/>
      <c r="GRW166" s="183"/>
      <c r="GRX166" s="183"/>
      <c r="GRY166" s="183"/>
      <c r="GRZ166" s="183"/>
      <c r="GSA166" s="183"/>
      <c r="GSB166" s="183"/>
      <c r="GSC166" s="183"/>
      <c r="GSD166" s="183"/>
      <c r="GSE166" s="183"/>
      <c r="GSF166" s="183"/>
      <c r="GSG166" s="183"/>
      <c r="GSH166" s="183"/>
      <c r="GSI166" s="183"/>
      <c r="GSJ166" s="183"/>
      <c r="GSK166" s="183"/>
      <c r="GSL166" s="183"/>
      <c r="GSM166" s="183"/>
      <c r="GSN166" s="183"/>
      <c r="GSO166" s="183"/>
      <c r="GSP166" s="183"/>
      <c r="GSQ166" s="183"/>
      <c r="GSR166" s="183"/>
      <c r="GSS166" s="183"/>
      <c r="GST166" s="183"/>
      <c r="GSU166" s="183"/>
      <c r="GSV166" s="183"/>
      <c r="GSW166" s="183"/>
      <c r="GSX166" s="183"/>
      <c r="GSY166" s="183"/>
      <c r="GSZ166" s="183"/>
      <c r="GTA166" s="183"/>
      <c r="GTB166" s="183"/>
      <c r="GTC166" s="183"/>
      <c r="GTD166" s="183"/>
      <c r="GTE166" s="183"/>
      <c r="GTF166" s="183"/>
      <c r="GTG166" s="183"/>
      <c r="GTH166" s="183"/>
      <c r="GTI166" s="183"/>
      <c r="GTJ166" s="183"/>
      <c r="GTK166" s="183"/>
      <c r="GTL166" s="183"/>
      <c r="GTM166" s="183"/>
      <c r="GTN166" s="183"/>
      <c r="GTO166" s="183"/>
      <c r="GTP166" s="183"/>
      <c r="GTQ166" s="183"/>
      <c r="GTR166" s="183"/>
      <c r="GTS166" s="183"/>
      <c r="GTT166" s="183"/>
      <c r="GTU166" s="183"/>
      <c r="GTV166" s="183"/>
      <c r="GTW166" s="183"/>
      <c r="GTX166" s="183"/>
      <c r="GTY166" s="183"/>
      <c r="GTZ166" s="183"/>
      <c r="GUA166" s="183"/>
      <c r="GUB166" s="183"/>
      <c r="GUC166" s="183"/>
      <c r="GUD166" s="183"/>
      <c r="GUE166" s="183"/>
      <c r="GUF166" s="183"/>
      <c r="GUG166" s="183"/>
      <c r="GUH166" s="183"/>
      <c r="GUI166" s="183"/>
      <c r="GUJ166" s="183"/>
      <c r="GUK166" s="183"/>
      <c r="GUL166" s="183"/>
      <c r="GUM166" s="183"/>
      <c r="GUN166" s="183"/>
      <c r="GUO166" s="183"/>
      <c r="GUP166" s="183"/>
      <c r="GUQ166" s="183"/>
      <c r="GUR166" s="183"/>
      <c r="GUS166" s="183"/>
      <c r="GUT166" s="183"/>
      <c r="GUU166" s="183"/>
      <c r="GUV166" s="183"/>
      <c r="GUW166" s="183"/>
      <c r="GUX166" s="183"/>
      <c r="GUY166" s="183"/>
      <c r="GUZ166" s="183"/>
      <c r="GVA166" s="183"/>
      <c r="GVB166" s="183"/>
      <c r="GVC166" s="183"/>
      <c r="GVD166" s="183"/>
      <c r="GVE166" s="183"/>
      <c r="GVF166" s="183"/>
      <c r="GVG166" s="183"/>
      <c r="GVH166" s="183"/>
      <c r="GVI166" s="183"/>
      <c r="GVJ166" s="183"/>
      <c r="GVK166" s="183"/>
      <c r="GVL166" s="183"/>
      <c r="GVM166" s="183"/>
      <c r="GVN166" s="183"/>
      <c r="GVO166" s="183"/>
      <c r="GVP166" s="183"/>
      <c r="GVQ166" s="183"/>
      <c r="GVR166" s="183"/>
      <c r="GVS166" s="183"/>
      <c r="GVT166" s="183"/>
      <c r="GVU166" s="183"/>
      <c r="GVV166" s="183"/>
      <c r="GVW166" s="183"/>
      <c r="GVX166" s="183"/>
      <c r="GVY166" s="183"/>
      <c r="GVZ166" s="183"/>
      <c r="GWA166" s="183"/>
      <c r="GWB166" s="183"/>
      <c r="GWC166" s="183"/>
      <c r="GWD166" s="183"/>
      <c r="GWE166" s="183"/>
      <c r="GWF166" s="183"/>
      <c r="GWG166" s="183"/>
      <c r="GWH166" s="183"/>
      <c r="GWI166" s="183"/>
      <c r="GWJ166" s="183"/>
      <c r="GWK166" s="183"/>
      <c r="GWL166" s="183"/>
      <c r="GWM166" s="183"/>
      <c r="GWN166" s="183"/>
      <c r="GWO166" s="183"/>
      <c r="GWP166" s="183"/>
      <c r="GWQ166" s="183"/>
      <c r="GWR166" s="183"/>
      <c r="GWS166" s="183"/>
      <c r="GWT166" s="183"/>
      <c r="GWU166" s="183"/>
      <c r="GWV166" s="183"/>
      <c r="GWW166" s="183"/>
      <c r="GWX166" s="183"/>
      <c r="GWY166" s="183"/>
      <c r="GWZ166" s="183"/>
      <c r="GXA166" s="183"/>
      <c r="GXB166" s="183"/>
      <c r="GXC166" s="183"/>
      <c r="GXD166" s="183"/>
      <c r="GXE166" s="183"/>
      <c r="GXF166" s="183"/>
      <c r="GXG166" s="183"/>
      <c r="GXH166" s="183"/>
      <c r="GXI166" s="183"/>
      <c r="GXJ166" s="183"/>
      <c r="GXK166" s="183"/>
      <c r="GXL166" s="183"/>
      <c r="GXM166" s="183"/>
      <c r="GXN166" s="183"/>
      <c r="GXO166" s="183"/>
      <c r="GXP166" s="183"/>
      <c r="GXQ166" s="183"/>
      <c r="GXR166" s="183"/>
      <c r="GXS166" s="183"/>
      <c r="GXT166" s="183"/>
      <c r="GXU166" s="183"/>
      <c r="GXV166" s="183"/>
      <c r="GXW166" s="183"/>
      <c r="GXX166" s="183"/>
      <c r="GXY166" s="183"/>
      <c r="GXZ166" s="183"/>
      <c r="GYA166" s="183"/>
      <c r="GYB166" s="183"/>
      <c r="GYC166" s="183"/>
      <c r="GYD166" s="183"/>
      <c r="GYE166" s="183"/>
      <c r="GYF166" s="183"/>
      <c r="GYG166" s="183"/>
      <c r="GYH166" s="183"/>
      <c r="GYI166" s="183"/>
      <c r="GYJ166" s="183"/>
      <c r="GYK166" s="183"/>
      <c r="GYL166" s="183"/>
      <c r="GYM166" s="183"/>
      <c r="GYN166" s="183"/>
      <c r="GYO166" s="183"/>
      <c r="GYP166" s="183"/>
      <c r="GYQ166" s="183"/>
      <c r="GYR166" s="183"/>
      <c r="GYS166" s="183"/>
      <c r="GYT166" s="183"/>
      <c r="GYU166" s="183"/>
      <c r="GYV166" s="183"/>
      <c r="GYW166" s="183"/>
      <c r="GYX166" s="183"/>
      <c r="GYY166" s="183"/>
      <c r="GYZ166" s="183"/>
      <c r="GZA166" s="183"/>
      <c r="GZB166" s="183"/>
      <c r="GZC166" s="183"/>
      <c r="GZD166" s="183"/>
      <c r="GZE166" s="183"/>
      <c r="GZF166" s="183"/>
      <c r="GZG166" s="183"/>
      <c r="GZH166" s="183"/>
      <c r="GZI166" s="183"/>
      <c r="GZJ166" s="183"/>
      <c r="GZK166" s="183"/>
      <c r="GZL166" s="183"/>
      <c r="GZM166" s="183"/>
      <c r="GZN166" s="183"/>
      <c r="GZO166" s="183"/>
      <c r="GZP166" s="183"/>
      <c r="GZQ166" s="183"/>
      <c r="GZR166" s="183"/>
      <c r="GZS166" s="183"/>
      <c r="GZT166" s="183"/>
      <c r="GZU166" s="183"/>
      <c r="GZV166" s="183"/>
      <c r="GZW166" s="183"/>
      <c r="GZX166" s="183"/>
      <c r="GZY166" s="183"/>
      <c r="GZZ166" s="183"/>
      <c r="HAA166" s="183"/>
      <c r="HAB166" s="183"/>
      <c r="HAC166" s="183"/>
      <c r="HAD166" s="183"/>
      <c r="HAE166" s="183"/>
      <c r="HAF166" s="183"/>
      <c r="HAG166" s="183"/>
      <c r="HAH166" s="183"/>
      <c r="HAI166" s="183"/>
      <c r="HAJ166" s="183"/>
      <c r="HAK166" s="183"/>
      <c r="HAL166" s="183"/>
      <c r="HAM166" s="183"/>
      <c r="HAN166" s="183"/>
      <c r="HAO166" s="183"/>
      <c r="HAP166" s="183"/>
      <c r="HAQ166" s="183"/>
      <c r="HAR166" s="183"/>
      <c r="HAS166" s="183"/>
      <c r="HAT166" s="183"/>
      <c r="HAU166" s="183"/>
      <c r="HAV166" s="183"/>
      <c r="HAW166" s="183"/>
      <c r="HAX166" s="183"/>
      <c r="HAY166" s="183"/>
      <c r="HAZ166" s="183"/>
      <c r="HBA166" s="183"/>
      <c r="HBB166" s="183"/>
      <c r="HBC166" s="183"/>
      <c r="HBD166" s="183"/>
      <c r="HBE166" s="183"/>
      <c r="HBF166" s="183"/>
      <c r="HBG166" s="183"/>
      <c r="HBH166" s="183"/>
      <c r="HBI166" s="183"/>
      <c r="HBJ166" s="183"/>
      <c r="HBK166" s="183"/>
      <c r="HBL166" s="183"/>
      <c r="HBM166" s="183"/>
      <c r="HBN166" s="183"/>
      <c r="HBO166" s="183"/>
      <c r="HBP166" s="183"/>
      <c r="HBQ166" s="183"/>
      <c r="HBR166" s="183"/>
      <c r="HBS166" s="183"/>
      <c r="HBT166" s="183"/>
      <c r="HBU166" s="183"/>
      <c r="HBV166" s="183"/>
      <c r="HBW166" s="183"/>
      <c r="HBX166" s="183"/>
      <c r="HBY166" s="183"/>
      <c r="HBZ166" s="183"/>
      <c r="HCA166" s="183"/>
      <c r="HCB166" s="183"/>
      <c r="HCC166" s="183"/>
      <c r="HCD166" s="183"/>
      <c r="HCE166" s="183"/>
      <c r="HCF166" s="183"/>
      <c r="HCG166" s="183"/>
      <c r="HCH166" s="183"/>
      <c r="HCI166" s="183"/>
      <c r="HCJ166" s="183"/>
      <c r="HCK166" s="183"/>
      <c r="HCL166" s="183"/>
      <c r="HCM166" s="183"/>
      <c r="HCN166" s="183"/>
      <c r="HCO166" s="183"/>
      <c r="HCP166" s="183"/>
      <c r="HCQ166" s="183"/>
      <c r="HCR166" s="183"/>
      <c r="HCS166" s="183"/>
      <c r="HCT166" s="183"/>
      <c r="HCU166" s="183"/>
      <c r="HCV166" s="183"/>
      <c r="HCW166" s="183"/>
      <c r="HCX166" s="183"/>
      <c r="HCY166" s="183"/>
      <c r="HCZ166" s="183"/>
      <c r="HDA166" s="183"/>
      <c r="HDB166" s="183"/>
      <c r="HDC166" s="183"/>
      <c r="HDD166" s="183"/>
      <c r="HDE166" s="183"/>
      <c r="HDF166" s="183"/>
      <c r="HDG166" s="183"/>
      <c r="HDH166" s="183"/>
      <c r="HDI166" s="183"/>
      <c r="HDJ166" s="183"/>
      <c r="HDK166" s="183"/>
      <c r="HDL166" s="183"/>
      <c r="HDM166" s="183"/>
      <c r="HDN166" s="183"/>
      <c r="HDO166" s="183"/>
      <c r="HDP166" s="183"/>
      <c r="HDQ166" s="183"/>
      <c r="HDR166" s="183"/>
      <c r="HDS166" s="183"/>
      <c r="HDT166" s="183"/>
      <c r="HDU166" s="183"/>
      <c r="HDV166" s="183"/>
      <c r="HDW166" s="183"/>
      <c r="HDX166" s="183"/>
      <c r="HDY166" s="183"/>
      <c r="HDZ166" s="183"/>
      <c r="HEA166" s="183"/>
      <c r="HEB166" s="183"/>
      <c r="HEC166" s="183"/>
      <c r="HED166" s="183"/>
      <c r="HEE166" s="183"/>
      <c r="HEF166" s="183"/>
      <c r="HEG166" s="183"/>
      <c r="HEH166" s="183"/>
      <c r="HEI166" s="183"/>
      <c r="HEJ166" s="183"/>
      <c r="HEK166" s="183"/>
      <c r="HEL166" s="183"/>
      <c r="HEM166" s="183"/>
      <c r="HEN166" s="183"/>
      <c r="HEO166" s="183"/>
      <c r="HEP166" s="183"/>
      <c r="HEQ166" s="183"/>
      <c r="HER166" s="183"/>
      <c r="HES166" s="183"/>
      <c r="HET166" s="183"/>
      <c r="HEU166" s="183"/>
      <c r="HEV166" s="183"/>
      <c r="HEW166" s="183"/>
      <c r="HEX166" s="183"/>
      <c r="HEY166" s="183"/>
      <c r="HEZ166" s="183"/>
      <c r="HFA166" s="183"/>
      <c r="HFB166" s="183"/>
      <c r="HFC166" s="183"/>
      <c r="HFD166" s="183"/>
      <c r="HFE166" s="183"/>
      <c r="HFF166" s="183"/>
      <c r="HFG166" s="183"/>
      <c r="HFH166" s="183"/>
      <c r="HFI166" s="183"/>
      <c r="HFJ166" s="183"/>
      <c r="HFK166" s="183"/>
      <c r="HFL166" s="183"/>
      <c r="HFM166" s="183"/>
      <c r="HFN166" s="183"/>
      <c r="HFO166" s="183"/>
      <c r="HFP166" s="183"/>
      <c r="HFQ166" s="183"/>
      <c r="HFR166" s="183"/>
      <c r="HFS166" s="183"/>
      <c r="HFT166" s="183"/>
      <c r="HFU166" s="183"/>
      <c r="HFV166" s="183"/>
      <c r="HFW166" s="183"/>
      <c r="HFX166" s="183"/>
      <c r="HFY166" s="183"/>
      <c r="HFZ166" s="183"/>
      <c r="HGA166" s="183"/>
      <c r="HGB166" s="183"/>
      <c r="HGC166" s="183"/>
      <c r="HGD166" s="183"/>
      <c r="HGE166" s="183"/>
      <c r="HGF166" s="183"/>
      <c r="HGG166" s="183"/>
      <c r="HGH166" s="183"/>
      <c r="HGI166" s="183"/>
      <c r="HGJ166" s="183"/>
      <c r="HGK166" s="183"/>
      <c r="HGL166" s="183"/>
      <c r="HGM166" s="183"/>
      <c r="HGN166" s="183"/>
      <c r="HGO166" s="183"/>
      <c r="HGP166" s="183"/>
      <c r="HGQ166" s="183"/>
      <c r="HGR166" s="183"/>
      <c r="HGS166" s="183"/>
      <c r="HGT166" s="183"/>
      <c r="HGU166" s="183"/>
      <c r="HGV166" s="183"/>
      <c r="HGW166" s="183"/>
      <c r="HGX166" s="183"/>
      <c r="HGY166" s="183"/>
      <c r="HGZ166" s="183"/>
      <c r="HHA166" s="183"/>
      <c r="HHB166" s="183"/>
      <c r="HHC166" s="183"/>
      <c r="HHD166" s="183"/>
      <c r="HHE166" s="183"/>
      <c r="HHF166" s="183"/>
      <c r="HHG166" s="183"/>
      <c r="HHH166" s="183"/>
      <c r="HHI166" s="183"/>
      <c r="HHJ166" s="183"/>
      <c r="HHK166" s="183"/>
      <c r="HHL166" s="183"/>
      <c r="HHM166" s="183"/>
      <c r="HHN166" s="183"/>
      <c r="HHO166" s="183"/>
      <c r="HHP166" s="183"/>
      <c r="HHQ166" s="183"/>
      <c r="HHR166" s="183"/>
      <c r="HHS166" s="183"/>
      <c r="HHT166" s="183"/>
      <c r="HHU166" s="183"/>
      <c r="HHV166" s="183"/>
      <c r="HHW166" s="183"/>
      <c r="HHX166" s="183"/>
      <c r="HHY166" s="183"/>
      <c r="HHZ166" s="183"/>
      <c r="HIA166" s="183"/>
      <c r="HIB166" s="183"/>
      <c r="HIC166" s="183"/>
      <c r="HID166" s="183"/>
      <c r="HIE166" s="183"/>
      <c r="HIF166" s="183"/>
      <c r="HIG166" s="183"/>
      <c r="HIH166" s="183"/>
      <c r="HII166" s="183"/>
      <c r="HIJ166" s="183"/>
      <c r="HIK166" s="183"/>
      <c r="HIL166" s="183"/>
      <c r="HIM166" s="183"/>
      <c r="HIN166" s="183"/>
      <c r="HIO166" s="183"/>
      <c r="HIP166" s="183"/>
      <c r="HIQ166" s="183"/>
      <c r="HIR166" s="183"/>
      <c r="HIS166" s="183"/>
      <c r="HIT166" s="183"/>
      <c r="HIU166" s="183"/>
      <c r="HIV166" s="183"/>
      <c r="HIW166" s="183"/>
      <c r="HIX166" s="183"/>
      <c r="HIY166" s="183"/>
      <c r="HIZ166" s="183"/>
      <c r="HJA166" s="183"/>
      <c r="HJB166" s="183"/>
      <c r="HJC166" s="183"/>
      <c r="HJD166" s="183"/>
      <c r="HJE166" s="183"/>
      <c r="HJF166" s="183"/>
      <c r="HJG166" s="183"/>
      <c r="HJH166" s="183"/>
      <c r="HJI166" s="183"/>
      <c r="HJJ166" s="183"/>
      <c r="HJK166" s="183"/>
      <c r="HJL166" s="183"/>
      <c r="HJM166" s="183"/>
      <c r="HJN166" s="183"/>
      <c r="HJO166" s="183"/>
      <c r="HJP166" s="183"/>
      <c r="HJQ166" s="183"/>
      <c r="HJR166" s="183"/>
      <c r="HJS166" s="183"/>
      <c r="HJT166" s="183"/>
      <c r="HJU166" s="183"/>
      <c r="HJV166" s="183"/>
      <c r="HJW166" s="183"/>
      <c r="HJX166" s="183"/>
      <c r="HJY166" s="183"/>
      <c r="HJZ166" s="183"/>
      <c r="HKA166" s="183"/>
      <c r="HKB166" s="183"/>
      <c r="HKC166" s="183"/>
      <c r="HKD166" s="183"/>
      <c r="HKE166" s="183"/>
      <c r="HKF166" s="183"/>
      <c r="HKG166" s="183"/>
      <c r="HKH166" s="183"/>
      <c r="HKI166" s="183"/>
      <c r="HKJ166" s="183"/>
      <c r="HKK166" s="183"/>
      <c r="HKL166" s="183"/>
      <c r="HKM166" s="183"/>
      <c r="HKN166" s="183"/>
      <c r="HKO166" s="183"/>
      <c r="HKP166" s="183"/>
      <c r="HKQ166" s="183"/>
      <c r="HKR166" s="183"/>
      <c r="HKS166" s="183"/>
      <c r="HKT166" s="183"/>
      <c r="HKU166" s="183"/>
      <c r="HKV166" s="183"/>
      <c r="HKW166" s="183"/>
      <c r="HKX166" s="183"/>
      <c r="HKY166" s="183"/>
      <c r="HKZ166" s="183"/>
      <c r="HLA166" s="183"/>
      <c r="HLB166" s="183"/>
      <c r="HLC166" s="183"/>
      <c r="HLD166" s="183"/>
      <c r="HLE166" s="183"/>
      <c r="HLF166" s="183"/>
      <c r="HLG166" s="183"/>
      <c r="HLH166" s="183"/>
      <c r="HLI166" s="183"/>
      <c r="HLJ166" s="183"/>
      <c r="HLK166" s="183"/>
      <c r="HLL166" s="183"/>
      <c r="HLM166" s="183"/>
      <c r="HLN166" s="183"/>
      <c r="HLO166" s="183"/>
      <c r="HLP166" s="183"/>
      <c r="HLQ166" s="183"/>
      <c r="HLR166" s="183"/>
      <c r="HLS166" s="183"/>
      <c r="HLT166" s="183"/>
      <c r="HLU166" s="183"/>
      <c r="HLV166" s="183"/>
      <c r="HLW166" s="183"/>
      <c r="HLX166" s="183"/>
      <c r="HLY166" s="183"/>
      <c r="HLZ166" s="183"/>
      <c r="HMA166" s="183"/>
      <c r="HMB166" s="183"/>
      <c r="HMC166" s="183"/>
      <c r="HMD166" s="183"/>
      <c r="HME166" s="183"/>
      <c r="HMF166" s="183"/>
      <c r="HMG166" s="183"/>
      <c r="HMH166" s="183"/>
      <c r="HMI166" s="183"/>
      <c r="HMJ166" s="183"/>
      <c r="HMK166" s="183"/>
      <c r="HML166" s="183"/>
      <c r="HMM166" s="183"/>
      <c r="HMN166" s="183"/>
      <c r="HMO166" s="183"/>
      <c r="HMP166" s="183"/>
      <c r="HMQ166" s="183"/>
      <c r="HMR166" s="183"/>
      <c r="HMS166" s="183"/>
      <c r="HMT166" s="183"/>
      <c r="HMU166" s="183"/>
      <c r="HMV166" s="183"/>
      <c r="HMW166" s="183"/>
      <c r="HMX166" s="183"/>
      <c r="HMY166" s="183"/>
      <c r="HMZ166" s="183"/>
      <c r="HNA166" s="183"/>
      <c r="HNB166" s="183"/>
      <c r="HNC166" s="183"/>
      <c r="HND166" s="183"/>
      <c r="HNE166" s="183"/>
      <c r="HNF166" s="183"/>
      <c r="HNG166" s="183"/>
      <c r="HNH166" s="183"/>
      <c r="HNI166" s="183"/>
      <c r="HNJ166" s="183"/>
      <c r="HNK166" s="183"/>
      <c r="HNL166" s="183"/>
      <c r="HNM166" s="183"/>
      <c r="HNN166" s="183"/>
      <c r="HNO166" s="183"/>
      <c r="HNP166" s="183"/>
      <c r="HNQ166" s="183"/>
      <c r="HNR166" s="183"/>
      <c r="HNS166" s="183"/>
      <c r="HNT166" s="183"/>
      <c r="HNU166" s="183"/>
      <c r="HNV166" s="183"/>
      <c r="HNW166" s="183"/>
      <c r="HNX166" s="183"/>
      <c r="HNY166" s="183"/>
      <c r="HNZ166" s="183"/>
      <c r="HOA166" s="183"/>
      <c r="HOB166" s="183"/>
      <c r="HOC166" s="183"/>
      <c r="HOD166" s="183"/>
      <c r="HOE166" s="183"/>
      <c r="HOF166" s="183"/>
      <c r="HOG166" s="183"/>
      <c r="HOH166" s="183"/>
      <c r="HOI166" s="183"/>
      <c r="HOJ166" s="183"/>
      <c r="HOK166" s="183"/>
      <c r="HOL166" s="183"/>
      <c r="HOM166" s="183"/>
      <c r="HON166" s="183"/>
      <c r="HOO166" s="183"/>
      <c r="HOP166" s="183"/>
      <c r="HOQ166" s="183"/>
      <c r="HOR166" s="183"/>
      <c r="HOS166" s="183"/>
      <c r="HOT166" s="183"/>
      <c r="HOU166" s="183"/>
      <c r="HOV166" s="183"/>
      <c r="HOW166" s="183"/>
      <c r="HOX166" s="183"/>
      <c r="HOY166" s="183"/>
      <c r="HOZ166" s="183"/>
      <c r="HPA166" s="183"/>
      <c r="HPB166" s="183"/>
      <c r="HPC166" s="183"/>
      <c r="HPD166" s="183"/>
      <c r="HPE166" s="183"/>
      <c r="HPF166" s="183"/>
      <c r="HPG166" s="183"/>
      <c r="HPH166" s="183"/>
      <c r="HPI166" s="183"/>
      <c r="HPJ166" s="183"/>
      <c r="HPK166" s="183"/>
      <c r="HPL166" s="183"/>
      <c r="HPM166" s="183"/>
      <c r="HPN166" s="183"/>
      <c r="HPO166" s="183"/>
      <c r="HPP166" s="183"/>
      <c r="HPQ166" s="183"/>
      <c r="HPR166" s="183"/>
      <c r="HPS166" s="183"/>
      <c r="HPT166" s="183"/>
      <c r="HPU166" s="183"/>
      <c r="HPV166" s="183"/>
      <c r="HPW166" s="183"/>
      <c r="HPX166" s="183"/>
      <c r="HPY166" s="183"/>
      <c r="HPZ166" s="183"/>
      <c r="HQA166" s="183"/>
      <c r="HQB166" s="183"/>
      <c r="HQC166" s="183"/>
      <c r="HQD166" s="183"/>
      <c r="HQE166" s="183"/>
      <c r="HQF166" s="183"/>
      <c r="HQG166" s="183"/>
      <c r="HQH166" s="183"/>
      <c r="HQI166" s="183"/>
      <c r="HQJ166" s="183"/>
      <c r="HQK166" s="183"/>
      <c r="HQL166" s="183"/>
      <c r="HQM166" s="183"/>
      <c r="HQN166" s="183"/>
      <c r="HQO166" s="183"/>
      <c r="HQP166" s="183"/>
      <c r="HQQ166" s="183"/>
      <c r="HQR166" s="183"/>
      <c r="HQS166" s="183"/>
      <c r="HQT166" s="183"/>
      <c r="HQU166" s="183"/>
      <c r="HQV166" s="183"/>
      <c r="HQW166" s="183"/>
      <c r="HQX166" s="183"/>
      <c r="HQY166" s="183"/>
      <c r="HQZ166" s="183"/>
      <c r="HRA166" s="183"/>
      <c r="HRB166" s="183"/>
      <c r="HRC166" s="183"/>
      <c r="HRD166" s="183"/>
      <c r="HRE166" s="183"/>
      <c r="HRF166" s="183"/>
      <c r="HRG166" s="183"/>
      <c r="HRH166" s="183"/>
      <c r="HRI166" s="183"/>
      <c r="HRJ166" s="183"/>
      <c r="HRK166" s="183"/>
      <c r="HRL166" s="183"/>
      <c r="HRM166" s="183"/>
      <c r="HRN166" s="183"/>
      <c r="HRO166" s="183"/>
      <c r="HRP166" s="183"/>
      <c r="HRQ166" s="183"/>
      <c r="HRR166" s="183"/>
      <c r="HRS166" s="183"/>
      <c r="HRT166" s="183"/>
      <c r="HRU166" s="183"/>
      <c r="HRV166" s="183"/>
      <c r="HRW166" s="183"/>
      <c r="HRX166" s="183"/>
      <c r="HRY166" s="183"/>
      <c r="HRZ166" s="183"/>
      <c r="HSA166" s="183"/>
      <c r="HSB166" s="183"/>
      <c r="HSC166" s="183"/>
      <c r="HSD166" s="183"/>
      <c r="HSE166" s="183"/>
      <c r="HSF166" s="183"/>
      <c r="HSG166" s="183"/>
      <c r="HSH166" s="183"/>
      <c r="HSI166" s="183"/>
      <c r="HSJ166" s="183"/>
      <c r="HSK166" s="183"/>
      <c r="HSL166" s="183"/>
      <c r="HSM166" s="183"/>
      <c r="HSN166" s="183"/>
      <c r="HSO166" s="183"/>
      <c r="HSP166" s="183"/>
      <c r="HSQ166" s="183"/>
      <c r="HSR166" s="183"/>
      <c r="HSS166" s="183"/>
      <c r="HST166" s="183"/>
      <c r="HSU166" s="183"/>
      <c r="HSV166" s="183"/>
      <c r="HSW166" s="183"/>
      <c r="HSX166" s="183"/>
      <c r="HSY166" s="183"/>
      <c r="HSZ166" s="183"/>
      <c r="HTA166" s="183"/>
      <c r="HTB166" s="183"/>
      <c r="HTC166" s="183"/>
      <c r="HTD166" s="183"/>
      <c r="HTE166" s="183"/>
      <c r="HTF166" s="183"/>
      <c r="HTG166" s="183"/>
      <c r="HTH166" s="183"/>
      <c r="HTI166" s="183"/>
      <c r="HTJ166" s="183"/>
      <c r="HTK166" s="183"/>
      <c r="HTL166" s="183"/>
      <c r="HTM166" s="183"/>
      <c r="HTN166" s="183"/>
      <c r="HTO166" s="183"/>
      <c r="HTP166" s="183"/>
      <c r="HTQ166" s="183"/>
      <c r="HTR166" s="183"/>
      <c r="HTS166" s="183"/>
      <c r="HTT166" s="183"/>
      <c r="HTU166" s="183"/>
      <c r="HTV166" s="183"/>
      <c r="HTW166" s="183"/>
      <c r="HTX166" s="183"/>
      <c r="HTY166" s="183"/>
      <c r="HTZ166" s="183"/>
      <c r="HUA166" s="183"/>
      <c r="HUB166" s="183"/>
      <c r="HUC166" s="183"/>
      <c r="HUD166" s="183"/>
      <c r="HUE166" s="183"/>
      <c r="HUF166" s="183"/>
      <c r="HUG166" s="183"/>
      <c r="HUH166" s="183"/>
      <c r="HUI166" s="183"/>
      <c r="HUJ166" s="183"/>
      <c r="HUK166" s="183"/>
      <c r="HUL166" s="183"/>
      <c r="HUM166" s="183"/>
      <c r="HUN166" s="183"/>
      <c r="HUO166" s="183"/>
      <c r="HUP166" s="183"/>
      <c r="HUQ166" s="183"/>
      <c r="HUR166" s="183"/>
      <c r="HUS166" s="183"/>
      <c r="HUT166" s="183"/>
      <c r="HUU166" s="183"/>
      <c r="HUV166" s="183"/>
      <c r="HUW166" s="183"/>
      <c r="HUX166" s="183"/>
      <c r="HUY166" s="183"/>
      <c r="HUZ166" s="183"/>
      <c r="HVA166" s="183"/>
      <c r="HVB166" s="183"/>
      <c r="HVC166" s="183"/>
      <c r="HVD166" s="183"/>
      <c r="HVE166" s="183"/>
      <c r="HVF166" s="183"/>
      <c r="HVG166" s="183"/>
      <c r="HVH166" s="183"/>
      <c r="HVI166" s="183"/>
      <c r="HVJ166" s="183"/>
      <c r="HVK166" s="183"/>
      <c r="HVL166" s="183"/>
      <c r="HVM166" s="183"/>
      <c r="HVN166" s="183"/>
      <c r="HVO166" s="183"/>
      <c r="HVP166" s="183"/>
      <c r="HVQ166" s="183"/>
      <c r="HVR166" s="183"/>
      <c r="HVS166" s="183"/>
      <c r="HVT166" s="183"/>
      <c r="HVU166" s="183"/>
      <c r="HVV166" s="183"/>
      <c r="HVW166" s="183"/>
      <c r="HVX166" s="183"/>
      <c r="HVY166" s="183"/>
      <c r="HVZ166" s="183"/>
      <c r="HWA166" s="183"/>
      <c r="HWB166" s="183"/>
      <c r="HWC166" s="183"/>
      <c r="HWD166" s="183"/>
      <c r="HWE166" s="183"/>
      <c r="HWF166" s="183"/>
      <c r="HWG166" s="183"/>
      <c r="HWH166" s="183"/>
      <c r="HWI166" s="183"/>
      <c r="HWJ166" s="183"/>
      <c r="HWK166" s="183"/>
      <c r="HWL166" s="183"/>
      <c r="HWM166" s="183"/>
      <c r="HWN166" s="183"/>
      <c r="HWO166" s="183"/>
      <c r="HWP166" s="183"/>
      <c r="HWQ166" s="183"/>
      <c r="HWR166" s="183"/>
      <c r="HWS166" s="183"/>
      <c r="HWT166" s="183"/>
      <c r="HWU166" s="183"/>
      <c r="HWV166" s="183"/>
      <c r="HWW166" s="183"/>
      <c r="HWX166" s="183"/>
      <c r="HWY166" s="183"/>
      <c r="HWZ166" s="183"/>
      <c r="HXA166" s="183"/>
      <c r="HXB166" s="183"/>
      <c r="HXC166" s="183"/>
      <c r="HXD166" s="183"/>
      <c r="HXE166" s="183"/>
      <c r="HXF166" s="183"/>
      <c r="HXG166" s="183"/>
      <c r="HXH166" s="183"/>
      <c r="HXI166" s="183"/>
      <c r="HXJ166" s="183"/>
      <c r="HXK166" s="183"/>
      <c r="HXL166" s="183"/>
      <c r="HXM166" s="183"/>
      <c r="HXN166" s="183"/>
      <c r="HXO166" s="183"/>
      <c r="HXP166" s="183"/>
      <c r="HXQ166" s="183"/>
      <c r="HXR166" s="183"/>
      <c r="HXS166" s="183"/>
      <c r="HXT166" s="183"/>
      <c r="HXU166" s="183"/>
      <c r="HXV166" s="183"/>
      <c r="HXW166" s="183"/>
      <c r="HXX166" s="183"/>
      <c r="HXY166" s="183"/>
      <c r="HXZ166" s="183"/>
      <c r="HYA166" s="183"/>
      <c r="HYB166" s="183"/>
      <c r="HYC166" s="183"/>
      <c r="HYD166" s="183"/>
      <c r="HYE166" s="183"/>
      <c r="HYF166" s="183"/>
      <c r="HYG166" s="183"/>
      <c r="HYH166" s="183"/>
      <c r="HYI166" s="183"/>
      <c r="HYJ166" s="183"/>
      <c r="HYK166" s="183"/>
      <c r="HYL166" s="183"/>
      <c r="HYM166" s="183"/>
      <c r="HYN166" s="183"/>
      <c r="HYO166" s="183"/>
      <c r="HYP166" s="183"/>
      <c r="HYQ166" s="183"/>
      <c r="HYR166" s="183"/>
      <c r="HYS166" s="183"/>
      <c r="HYT166" s="183"/>
      <c r="HYU166" s="183"/>
      <c r="HYV166" s="183"/>
      <c r="HYW166" s="183"/>
      <c r="HYX166" s="183"/>
      <c r="HYY166" s="183"/>
      <c r="HYZ166" s="183"/>
      <c r="HZA166" s="183"/>
      <c r="HZB166" s="183"/>
      <c r="HZC166" s="183"/>
      <c r="HZD166" s="183"/>
      <c r="HZE166" s="183"/>
      <c r="HZF166" s="183"/>
      <c r="HZG166" s="183"/>
      <c r="HZH166" s="183"/>
      <c r="HZI166" s="183"/>
      <c r="HZJ166" s="183"/>
      <c r="HZK166" s="183"/>
      <c r="HZL166" s="183"/>
      <c r="HZM166" s="183"/>
      <c r="HZN166" s="183"/>
      <c r="HZO166" s="183"/>
      <c r="HZP166" s="183"/>
      <c r="HZQ166" s="183"/>
      <c r="HZR166" s="183"/>
      <c r="HZS166" s="183"/>
      <c r="HZT166" s="183"/>
      <c r="HZU166" s="183"/>
      <c r="HZV166" s="183"/>
      <c r="HZW166" s="183"/>
      <c r="HZX166" s="183"/>
      <c r="HZY166" s="183"/>
      <c r="HZZ166" s="183"/>
      <c r="IAA166" s="183"/>
      <c r="IAB166" s="183"/>
      <c r="IAC166" s="183"/>
      <c r="IAD166" s="183"/>
      <c r="IAE166" s="183"/>
      <c r="IAF166" s="183"/>
      <c r="IAG166" s="183"/>
      <c r="IAH166" s="183"/>
      <c r="IAI166" s="183"/>
      <c r="IAJ166" s="183"/>
      <c r="IAK166" s="183"/>
      <c r="IAL166" s="183"/>
      <c r="IAM166" s="183"/>
      <c r="IAN166" s="183"/>
      <c r="IAO166" s="183"/>
      <c r="IAP166" s="183"/>
      <c r="IAQ166" s="183"/>
      <c r="IAR166" s="183"/>
      <c r="IAS166" s="183"/>
      <c r="IAT166" s="183"/>
      <c r="IAU166" s="183"/>
      <c r="IAV166" s="183"/>
      <c r="IAW166" s="183"/>
      <c r="IAX166" s="183"/>
      <c r="IAY166" s="183"/>
      <c r="IAZ166" s="183"/>
      <c r="IBA166" s="183"/>
      <c r="IBB166" s="183"/>
      <c r="IBC166" s="183"/>
      <c r="IBD166" s="183"/>
      <c r="IBE166" s="183"/>
      <c r="IBF166" s="183"/>
      <c r="IBG166" s="183"/>
      <c r="IBH166" s="183"/>
      <c r="IBI166" s="183"/>
      <c r="IBJ166" s="183"/>
      <c r="IBK166" s="183"/>
      <c r="IBL166" s="183"/>
      <c r="IBM166" s="183"/>
      <c r="IBN166" s="183"/>
      <c r="IBO166" s="183"/>
      <c r="IBP166" s="183"/>
      <c r="IBQ166" s="183"/>
      <c r="IBR166" s="183"/>
      <c r="IBS166" s="183"/>
      <c r="IBT166" s="183"/>
      <c r="IBU166" s="183"/>
      <c r="IBV166" s="183"/>
      <c r="IBW166" s="183"/>
      <c r="IBX166" s="183"/>
      <c r="IBY166" s="183"/>
      <c r="IBZ166" s="183"/>
      <c r="ICA166" s="183"/>
      <c r="ICB166" s="183"/>
      <c r="ICC166" s="183"/>
      <c r="ICD166" s="183"/>
      <c r="ICE166" s="183"/>
      <c r="ICF166" s="183"/>
      <c r="ICG166" s="183"/>
      <c r="ICH166" s="183"/>
      <c r="ICI166" s="183"/>
      <c r="ICJ166" s="183"/>
      <c r="ICK166" s="183"/>
      <c r="ICL166" s="183"/>
      <c r="ICM166" s="183"/>
      <c r="ICN166" s="183"/>
      <c r="ICO166" s="183"/>
      <c r="ICP166" s="183"/>
      <c r="ICQ166" s="183"/>
      <c r="ICR166" s="183"/>
      <c r="ICS166" s="183"/>
      <c r="ICT166" s="183"/>
      <c r="ICU166" s="183"/>
      <c r="ICV166" s="183"/>
      <c r="ICW166" s="183"/>
      <c r="ICX166" s="183"/>
      <c r="ICY166" s="183"/>
      <c r="ICZ166" s="183"/>
      <c r="IDA166" s="183"/>
      <c r="IDB166" s="183"/>
      <c r="IDC166" s="183"/>
      <c r="IDD166" s="183"/>
      <c r="IDE166" s="183"/>
      <c r="IDF166" s="183"/>
      <c r="IDG166" s="183"/>
      <c r="IDH166" s="183"/>
      <c r="IDI166" s="183"/>
      <c r="IDJ166" s="183"/>
      <c r="IDK166" s="183"/>
      <c r="IDL166" s="183"/>
      <c r="IDM166" s="183"/>
      <c r="IDN166" s="183"/>
      <c r="IDO166" s="183"/>
      <c r="IDP166" s="183"/>
      <c r="IDQ166" s="183"/>
      <c r="IDR166" s="183"/>
      <c r="IDS166" s="183"/>
      <c r="IDT166" s="183"/>
      <c r="IDU166" s="183"/>
      <c r="IDV166" s="183"/>
      <c r="IDW166" s="183"/>
      <c r="IDX166" s="183"/>
      <c r="IDY166" s="183"/>
      <c r="IDZ166" s="183"/>
      <c r="IEA166" s="183"/>
      <c r="IEB166" s="183"/>
      <c r="IEC166" s="183"/>
      <c r="IED166" s="183"/>
      <c r="IEE166" s="183"/>
      <c r="IEF166" s="183"/>
      <c r="IEG166" s="183"/>
      <c r="IEH166" s="183"/>
      <c r="IEI166" s="183"/>
      <c r="IEJ166" s="183"/>
      <c r="IEK166" s="183"/>
      <c r="IEL166" s="183"/>
      <c r="IEM166" s="183"/>
      <c r="IEN166" s="183"/>
      <c r="IEO166" s="183"/>
      <c r="IEP166" s="183"/>
      <c r="IEQ166" s="183"/>
      <c r="IER166" s="183"/>
      <c r="IES166" s="183"/>
      <c r="IET166" s="183"/>
      <c r="IEU166" s="183"/>
      <c r="IEV166" s="183"/>
      <c r="IEW166" s="183"/>
      <c r="IEX166" s="183"/>
      <c r="IEY166" s="183"/>
      <c r="IEZ166" s="183"/>
      <c r="IFA166" s="183"/>
      <c r="IFB166" s="183"/>
      <c r="IFC166" s="183"/>
      <c r="IFD166" s="183"/>
      <c r="IFE166" s="183"/>
      <c r="IFF166" s="183"/>
      <c r="IFG166" s="183"/>
      <c r="IFH166" s="183"/>
      <c r="IFI166" s="183"/>
      <c r="IFJ166" s="183"/>
      <c r="IFK166" s="183"/>
      <c r="IFL166" s="183"/>
      <c r="IFM166" s="183"/>
      <c r="IFN166" s="183"/>
      <c r="IFO166" s="183"/>
      <c r="IFP166" s="183"/>
      <c r="IFQ166" s="183"/>
      <c r="IFR166" s="183"/>
      <c r="IFS166" s="183"/>
      <c r="IFT166" s="183"/>
      <c r="IFU166" s="183"/>
      <c r="IFV166" s="183"/>
      <c r="IFW166" s="183"/>
      <c r="IFX166" s="183"/>
      <c r="IFY166" s="183"/>
      <c r="IFZ166" s="183"/>
      <c r="IGA166" s="183"/>
      <c r="IGB166" s="183"/>
      <c r="IGC166" s="183"/>
      <c r="IGD166" s="183"/>
      <c r="IGE166" s="183"/>
      <c r="IGF166" s="183"/>
      <c r="IGG166" s="183"/>
      <c r="IGH166" s="183"/>
      <c r="IGI166" s="183"/>
      <c r="IGJ166" s="183"/>
      <c r="IGK166" s="183"/>
      <c r="IGL166" s="183"/>
      <c r="IGM166" s="183"/>
      <c r="IGN166" s="183"/>
      <c r="IGO166" s="183"/>
      <c r="IGP166" s="183"/>
      <c r="IGQ166" s="183"/>
      <c r="IGR166" s="183"/>
      <c r="IGS166" s="183"/>
      <c r="IGT166" s="183"/>
      <c r="IGU166" s="183"/>
      <c r="IGV166" s="183"/>
      <c r="IGW166" s="183"/>
      <c r="IGX166" s="183"/>
      <c r="IGY166" s="183"/>
      <c r="IGZ166" s="183"/>
      <c r="IHA166" s="183"/>
      <c r="IHB166" s="183"/>
      <c r="IHC166" s="183"/>
      <c r="IHD166" s="183"/>
      <c r="IHE166" s="183"/>
      <c r="IHF166" s="183"/>
      <c r="IHG166" s="183"/>
      <c r="IHH166" s="183"/>
      <c r="IHI166" s="183"/>
      <c r="IHJ166" s="183"/>
      <c r="IHK166" s="183"/>
      <c r="IHL166" s="183"/>
      <c r="IHM166" s="183"/>
      <c r="IHN166" s="183"/>
      <c r="IHO166" s="183"/>
      <c r="IHP166" s="183"/>
      <c r="IHQ166" s="183"/>
      <c r="IHR166" s="183"/>
      <c r="IHS166" s="183"/>
      <c r="IHT166" s="183"/>
      <c r="IHU166" s="183"/>
      <c r="IHV166" s="183"/>
      <c r="IHW166" s="183"/>
      <c r="IHX166" s="183"/>
      <c r="IHY166" s="183"/>
      <c r="IHZ166" s="183"/>
      <c r="IIA166" s="183"/>
      <c r="IIB166" s="183"/>
      <c r="IIC166" s="183"/>
      <c r="IID166" s="183"/>
      <c r="IIE166" s="183"/>
      <c r="IIF166" s="183"/>
      <c r="IIG166" s="183"/>
      <c r="IIH166" s="183"/>
      <c r="III166" s="183"/>
      <c r="IIJ166" s="183"/>
      <c r="IIK166" s="183"/>
      <c r="IIL166" s="183"/>
      <c r="IIM166" s="183"/>
      <c r="IIN166" s="183"/>
      <c r="IIO166" s="183"/>
      <c r="IIP166" s="183"/>
      <c r="IIQ166" s="183"/>
      <c r="IIR166" s="183"/>
      <c r="IIS166" s="183"/>
      <c r="IIT166" s="183"/>
      <c r="IIU166" s="183"/>
      <c r="IIV166" s="183"/>
      <c r="IIW166" s="183"/>
      <c r="IIX166" s="183"/>
      <c r="IIY166" s="183"/>
      <c r="IIZ166" s="183"/>
      <c r="IJA166" s="183"/>
      <c r="IJB166" s="183"/>
      <c r="IJC166" s="183"/>
      <c r="IJD166" s="183"/>
      <c r="IJE166" s="183"/>
      <c r="IJF166" s="183"/>
      <c r="IJG166" s="183"/>
      <c r="IJH166" s="183"/>
      <c r="IJI166" s="183"/>
      <c r="IJJ166" s="183"/>
      <c r="IJK166" s="183"/>
      <c r="IJL166" s="183"/>
      <c r="IJM166" s="183"/>
      <c r="IJN166" s="183"/>
      <c r="IJO166" s="183"/>
      <c r="IJP166" s="183"/>
      <c r="IJQ166" s="183"/>
      <c r="IJR166" s="183"/>
      <c r="IJS166" s="183"/>
      <c r="IJT166" s="183"/>
      <c r="IJU166" s="183"/>
      <c r="IJV166" s="183"/>
      <c r="IJW166" s="183"/>
      <c r="IJX166" s="183"/>
      <c r="IJY166" s="183"/>
      <c r="IJZ166" s="183"/>
      <c r="IKA166" s="183"/>
      <c r="IKB166" s="183"/>
      <c r="IKC166" s="183"/>
      <c r="IKD166" s="183"/>
      <c r="IKE166" s="183"/>
      <c r="IKF166" s="183"/>
      <c r="IKG166" s="183"/>
      <c r="IKH166" s="183"/>
      <c r="IKI166" s="183"/>
      <c r="IKJ166" s="183"/>
      <c r="IKK166" s="183"/>
      <c r="IKL166" s="183"/>
      <c r="IKM166" s="183"/>
      <c r="IKN166" s="183"/>
      <c r="IKO166" s="183"/>
      <c r="IKP166" s="183"/>
      <c r="IKQ166" s="183"/>
      <c r="IKR166" s="183"/>
      <c r="IKS166" s="183"/>
      <c r="IKT166" s="183"/>
      <c r="IKU166" s="183"/>
      <c r="IKV166" s="183"/>
      <c r="IKW166" s="183"/>
      <c r="IKX166" s="183"/>
      <c r="IKY166" s="183"/>
      <c r="IKZ166" s="183"/>
      <c r="ILA166" s="183"/>
      <c r="ILB166" s="183"/>
      <c r="ILC166" s="183"/>
      <c r="ILD166" s="183"/>
      <c r="ILE166" s="183"/>
      <c r="ILF166" s="183"/>
      <c r="ILG166" s="183"/>
      <c r="ILH166" s="183"/>
      <c r="ILI166" s="183"/>
      <c r="ILJ166" s="183"/>
      <c r="ILK166" s="183"/>
      <c r="ILL166" s="183"/>
      <c r="ILM166" s="183"/>
      <c r="ILN166" s="183"/>
      <c r="ILO166" s="183"/>
      <c r="ILP166" s="183"/>
      <c r="ILQ166" s="183"/>
      <c r="ILR166" s="183"/>
      <c r="ILS166" s="183"/>
      <c r="ILT166" s="183"/>
      <c r="ILU166" s="183"/>
      <c r="ILV166" s="183"/>
      <c r="ILW166" s="183"/>
      <c r="ILX166" s="183"/>
      <c r="ILY166" s="183"/>
      <c r="ILZ166" s="183"/>
      <c r="IMA166" s="183"/>
      <c r="IMB166" s="183"/>
      <c r="IMC166" s="183"/>
      <c r="IMD166" s="183"/>
      <c r="IME166" s="183"/>
      <c r="IMF166" s="183"/>
      <c r="IMG166" s="183"/>
      <c r="IMH166" s="183"/>
      <c r="IMI166" s="183"/>
      <c r="IMJ166" s="183"/>
      <c r="IMK166" s="183"/>
      <c r="IML166" s="183"/>
      <c r="IMM166" s="183"/>
      <c r="IMN166" s="183"/>
      <c r="IMO166" s="183"/>
      <c r="IMP166" s="183"/>
      <c r="IMQ166" s="183"/>
      <c r="IMR166" s="183"/>
      <c r="IMS166" s="183"/>
      <c r="IMT166" s="183"/>
      <c r="IMU166" s="183"/>
      <c r="IMV166" s="183"/>
      <c r="IMW166" s="183"/>
      <c r="IMX166" s="183"/>
      <c r="IMY166" s="183"/>
      <c r="IMZ166" s="183"/>
      <c r="INA166" s="183"/>
      <c r="INB166" s="183"/>
      <c r="INC166" s="183"/>
      <c r="IND166" s="183"/>
      <c r="INE166" s="183"/>
      <c r="INF166" s="183"/>
      <c r="ING166" s="183"/>
      <c r="INH166" s="183"/>
      <c r="INI166" s="183"/>
      <c r="INJ166" s="183"/>
      <c r="INK166" s="183"/>
      <c r="INL166" s="183"/>
      <c r="INM166" s="183"/>
      <c r="INN166" s="183"/>
      <c r="INO166" s="183"/>
      <c r="INP166" s="183"/>
      <c r="INQ166" s="183"/>
      <c r="INR166" s="183"/>
      <c r="INS166" s="183"/>
      <c r="INT166" s="183"/>
      <c r="INU166" s="183"/>
      <c r="INV166" s="183"/>
      <c r="INW166" s="183"/>
      <c r="INX166" s="183"/>
      <c r="INY166" s="183"/>
      <c r="INZ166" s="183"/>
      <c r="IOA166" s="183"/>
      <c r="IOB166" s="183"/>
      <c r="IOC166" s="183"/>
      <c r="IOD166" s="183"/>
      <c r="IOE166" s="183"/>
      <c r="IOF166" s="183"/>
      <c r="IOG166" s="183"/>
      <c r="IOH166" s="183"/>
      <c r="IOI166" s="183"/>
      <c r="IOJ166" s="183"/>
      <c r="IOK166" s="183"/>
      <c r="IOL166" s="183"/>
      <c r="IOM166" s="183"/>
      <c r="ION166" s="183"/>
      <c r="IOO166" s="183"/>
      <c r="IOP166" s="183"/>
      <c r="IOQ166" s="183"/>
      <c r="IOR166" s="183"/>
      <c r="IOS166" s="183"/>
      <c r="IOT166" s="183"/>
      <c r="IOU166" s="183"/>
      <c r="IOV166" s="183"/>
      <c r="IOW166" s="183"/>
      <c r="IOX166" s="183"/>
      <c r="IOY166" s="183"/>
      <c r="IOZ166" s="183"/>
      <c r="IPA166" s="183"/>
      <c r="IPB166" s="183"/>
      <c r="IPC166" s="183"/>
      <c r="IPD166" s="183"/>
      <c r="IPE166" s="183"/>
      <c r="IPF166" s="183"/>
      <c r="IPG166" s="183"/>
      <c r="IPH166" s="183"/>
      <c r="IPI166" s="183"/>
      <c r="IPJ166" s="183"/>
      <c r="IPK166" s="183"/>
      <c r="IPL166" s="183"/>
      <c r="IPM166" s="183"/>
      <c r="IPN166" s="183"/>
      <c r="IPO166" s="183"/>
      <c r="IPP166" s="183"/>
      <c r="IPQ166" s="183"/>
      <c r="IPR166" s="183"/>
      <c r="IPS166" s="183"/>
      <c r="IPT166" s="183"/>
      <c r="IPU166" s="183"/>
      <c r="IPV166" s="183"/>
      <c r="IPW166" s="183"/>
      <c r="IPX166" s="183"/>
      <c r="IPY166" s="183"/>
      <c r="IPZ166" s="183"/>
      <c r="IQA166" s="183"/>
      <c r="IQB166" s="183"/>
      <c r="IQC166" s="183"/>
      <c r="IQD166" s="183"/>
      <c r="IQE166" s="183"/>
      <c r="IQF166" s="183"/>
      <c r="IQG166" s="183"/>
      <c r="IQH166" s="183"/>
      <c r="IQI166" s="183"/>
      <c r="IQJ166" s="183"/>
      <c r="IQK166" s="183"/>
      <c r="IQL166" s="183"/>
      <c r="IQM166" s="183"/>
      <c r="IQN166" s="183"/>
      <c r="IQO166" s="183"/>
      <c r="IQP166" s="183"/>
      <c r="IQQ166" s="183"/>
      <c r="IQR166" s="183"/>
      <c r="IQS166" s="183"/>
      <c r="IQT166" s="183"/>
      <c r="IQU166" s="183"/>
      <c r="IQV166" s="183"/>
      <c r="IQW166" s="183"/>
      <c r="IQX166" s="183"/>
      <c r="IQY166" s="183"/>
      <c r="IQZ166" s="183"/>
      <c r="IRA166" s="183"/>
      <c r="IRB166" s="183"/>
      <c r="IRC166" s="183"/>
      <c r="IRD166" s="183"/>
      <c r="IRE166" s="183"/>
      <c r="IRF166" s="183"/>
      <c r="IRG166" s="183"/>
      <c r="IRH166" s="183"/>
      <c r="IRI166" s="183"/>
      <c r="IRJ166" s="183"/>
      <c r="IRK166" s="183"/>
      <c r="IRL166" s="183"/>
      <c r="IRM166" s="183"/>
      <c r="IRN166" s="183"/>
      <c r="IRO166" s="183"/>
      <c r="IRP166" s="183"/>
      <c r="IRQ166" s="183"/>
      <c r="IRR166" s="183"/>
      <c r="IRS166" s="183"/>
      <c r="IRT166" s="183"/>
      <c r="IRU166" s="183"/>
      <c r="IRV166" s="183"/>
      <c r="IRW166" s="183"/>
      <c r="IRX166" s="183"/>
      <c r="IRY166" s="183"/>
      <c r="IRZ166" s="183"/>
      <c r="ISA166" s="183"/>
      <c r="ISB166" s="183"/>
      <c r="ISC166" s="183"/>
      <c r="ISD166" s="183"/>
      <c r="ISE166" s="183"/>
      <c r="ISF166" s="183"/>
      <c r="ISG166" s="183"/>
      <c r="ISH166" s="183"/>
      <c r="ISI166" s="183"/>
      <c r="ISJ166" s="183"/>
      <c r="ISK166" s="183"/>
      <c r="ISL166" s="183"/>
      <c r="ISM166" s="183"/>
      <c r="ISN166" s="183"/>
      <c r="ISO166" s="183"/>
      <c r="ISP166" s="183"/>
      <c r="ISQ166" s="183"/>
      <c r="ISR166" s="183"/>
      <c r="ISS166" s="183"/>
      <c r="IST166" s="183"/>
      <c r="ISU166" s="183"/>
      <c r="ISV166" s="183"/>
      <c r="ISW166" s="183"/>
      <c r="ISX166" s="183"/>
      <c r="ISY166" s="183"/>
      <c r="ISZ166" s="183"/>
      <c r="ITA166" s="183"/>
      <c r="ITB166" s="183"/>
      <c r="ITC166" s="183"/>
      <c r="ITD166" s="183"/>
      <c r="ITE166" s="183"/>
      <c r="ITF166" s="183"/>
      <c r="ITG166" s="183"/>
      <c r="ITH166" s="183"/>
      <c r="ITI166" s="183"/>
      <c r="ITJ166" s="183"/>
      <c r="ITK166" s="183"/>
      <c r="ITL166" s="183"/>
      <c r="ITM166" s="183"/>
      <c r="ITN166" s="183"/>
      <c r="ITO166" s="183"/>
      <c r="ITP166" s="183"/>
      <c r="ITQ166" s="183"/>
      <c r="ITR166" s="183"/>
      <c r="ITS166" s="183"/>
      <c r="ITT166" s="183"/>
      <c r="ITU166" s="183"/>
      <c r="ITV166" s="183"/>
      <c r="ITW166" s="183"/>
      <c r="ITX166" s="183"/>
      <c r="ITY166" s="183"/>
      <c r="ITZ166" s="183"/>
      <c r="IUA166" s="183"/>
      <c r="IUB166" s="183"/>
      <c r="IUC166" s="183"/>
      <c r="IUD166" s="183"/>
      <c r="IUE166" s="183"/>
      <c r="IUF166" s="183"/>
      <c r="IUG166" s="183"/>
      <c r="IUH166" s="183"/>
      <c r="IUI166" s="183"/>
      <c r="IUJ166" s="183"/>
      <c r="IUK166" s="183"/>
      <c r="IUL166" s="183"/>
      <c r="IUM166" s="183"/>
      <c r="IUN166" s="183"/>
      <c r="IUO166" s="183"/>
      <c r="IUP166" s="183"/>
      <c r="IUQ166" s="183"/>
      <c r="IUR166" s="183"/>
      <c r="IUS166" s="183"/>
      <c r="IUT166" s="183"/>
      <c r="IUU166" s="183"/>
      <c r="IUV166" s="183"/>
      <c r="IUW166" s="183"/>
      <c r="IUX166" s="183"/>
      <c r="IUY166" s="183"/>
      <c r="IUZ166" s="183"/>
      <c r="IVA166" s="183"/>
      <c r="IVB166" s="183"/>
      <c r="IVC166" s="183"/>
      <c r="IVD166" s="183"/>
      <c r="IVE166" s="183"/>
      <c r="IVF166" s="183"/>
      <c r="IVG166" s="183"/>
      <c r="IVH166" s="183"/>
      <c r="IVI166" s="183"/>
      <c r="IVJ166" s="183"/>
      <c r="IVK166" s="183"/>
      <c r="IVL166" s="183"/>
      <c r="IVM166" s="183"/>
      <c r="IVN166" s="183"/>
      <c r="IVO166" s="183"/>
      <c r="IVP166" s="183"/>
      <c r="IVQ166" s="183"/>
      <c r="IVR166" s="183"/>
      <c r="IVS166" s="183"/>
      <c r="IVT166" s="183"/>
      <c r="IVU166" s="183"/>
      <c r="IVV166" s="183"/>
      <c r="IVW166" s="183"/>
      <c r="IVX166" s="183"/>
      <c r="IVY166" s="183"/>
      <c r="IVZ166" s="183"/>
      <c r="IWA166" s="183"/>
      <c r="IWB166" s="183"/>
      <c r="IWC166" s="183"/>
      <c r="IWD166" s="183"/>
      <c r="IWE166" s="183"/>
      <c r="IWF166" s="183"/>
      <c r="IWG166" s="183"/>
      <c r="IWH166" s="183"/>
      <c r="IWI166" s="183"/>
      <c r="IWJ166" s="183"/>
      <c r="IWK166" s="183"/>
      <c r="IWL166" s="183"/>
      <c r="IWM166" s="183"/>
      <c r="IWN166" s="183"/>
      <c r="IWO166" s="183"/>
      <c r="IWP166" s="183"/>
      <c r="IWQ166" s="183"/>
      <c r="IWR166" s="183"/>
      <c r="IWS166" s="183"/>
      <c r="IWT166" s="183"/>
      <c r="IWU166" s="183"/>
      <c r="IWV166" s="183"/>
      <c r="IWW166" s="183"/>
      <c r="IWX166" s="183"/>
      <c r="IWY166" s="183"/>
      <c r="IWZ166" s="183"/>
      <c r="IXA166" s="183"/>
      <c r="IXB166" s="183"/>
      <c r="IXC166" s="183"/>
      <c r="IXD166" s="183"/>
      <c r="IXE166" s="183"/>
      <c r="IXF166" s="183"/>
      <c r="IXG166" s="183"/>
      <c r="IXH166" s="183"/>
      <c r="IXI166" s="183"/>
      <c r="IXJ166" s="183"/>
      <c r="IXK166" s="183"/>
      <c r="IXL166" s="183"/>
      <c r="IXM166" s="183"/>
      <c r="IXN166" s="183"/>
      <c r="IXO166" s="183"/>
      <c r="IXP166" s="183"/>
      <c r="IXQ166" s="183"/>
      <c r="IXR166" s="183"/>
      <c r="IXS166" s="183"/>
      <c r="IXT166" s="183"/>
      <c r="IXU166" s="183"/>
      <c r="IXV166" s="183"/>
      <c r="IXW166" s="183"/>
      <c r="IXX166" s="183"/>
      <c r="IXY166" s="183"/>
      <c r="IXZ166" s="183"/>
      <c r="IYA166" s="183"/>
      <c r="IYB166" s="183"/>
      <c r="IYC166" s="183"/>
      <c r="IYD166" s="183"/>
      <c r="IYE166" s="183"/>
      <c r="IYF166" s="183"/>
      <c r="IYG166" s="183"/>
      <c r="IYH166" s="183"/>
      <c r="IYI166" s="183"/>
      <c r="IYJ166" s="183"/>
      <c r="IYK166" s="183"/>
      <c r="IYL166" s="183"/>
      <c r="IYM166" s="183"/>
      <c r="IYN166" s="183"/>
      <c r="IYO166" s="183"/>
      <c r="IYP166" s="183"/>
      <c r="IYQ166" s="183"/>
      <c r="IYR166" s="183"/>
      <c r="IYS166" s="183"/>
      <c r="IYT166" s="183"/>
      <c r="IYU166" s="183"/>
      <c r="IYV166" s="183"/>
      <c r="IYW166" s="183"/>
      <c r="IYX166" s="183"/>
      <c r="IYY166" s="183"/>
      <c r="IYZ166" s="183"/>
      <c r="IZA166" s="183"/>
      <c r="IZB166" s="183"/>
      <c r="IZC166" s="183"/>
      <c r="IZD166" s="183"/>
      <c r="IZE166" s="183"/>
      <c r="IZF166" s="183"/>
      <c r="IZG166" s="183"/>
      <c r="IZH166" s="183"/>
      <c r="IZI166" s="183"/>
      <c r="IZJ166" s="183"/>
      <c r="IZK166" s="183"/>
      <c r="IZL166" s="183"/>
      <c r="IZM166" s="183"/>
      <c r="IZN166" s="183"/>
      <c r="IZO166" s="183"/>
      <c r="IZP166" s="183"/>
      <c r="IZQ166" s="183"/>
      <c r="IZR166" s="183"/>
      <c r="IZS166" s="183"/>
      <c r="IZT166" s="183"/>
      <c r="IZU166" s="183"/>
      <c r="IZV166" s="183"/>
      <c r="IZW166" s="183"/>
      <c r="IZX166" s="183"/>
      <c r="IZY166" s="183"/>
      <c r="IZZ166" s="183"/>
      <c r="JAA166" s="183"/>
      <c r="JAB166" s="183"/>
      <c r="JAC166" s="183"/>
      <c r="JAD166" s="183"/>
      <c r="JAE166" s="183"/>
      <c r="JAF166" s="183"/>
      <c r="JAG166" s="183"/>
      <c r="JAH166" s="183"/>
      <c r="JAI166" s="183"/>
      <c r="JAJ166" s="183"/>
      <c r="JAK166" s="183"/>
      <c r="JAL166" s="183"/>
      <c r="JAM166" s="183"/>
      <c r="JAN166" s="183"/>
      <c r="JAO166" s="183"/>
      <c r="JAP166" s="183"/>
      <c r="JAQ166" s="183"/>
      <c r="JAR166" s="183"/>
      <c r="JAS166" s="183"/>
      <c r="JAT166" s="183"/>
      <c r="JAU166" s="183"/>
      <c r="JAV166" s="183"/>
      <c r="JAW166" s="183"/>
      <c r="JAX166" s="183"/>
      <c r="JAY166" s="183"/>
      <c r="JAZ166" s="183"/>
      <c r="JBA166" s="183"/>
      <c r="JBB166" s="183"/>
      <c r="JBC166" s="183"/>
      <c r="JBD166" s="183"/>
      <c r="JBE166" s="183"/>
      <c r="JBF166" s="183"/>
      <c r="JBG166" s="183"/>
      <c r="JBH166" s="183"/>
      <c r="JBI166" s="183"/>
      <c r="JBJ166" s="183"/>
      <c r="JBK166" s="183"/>
      <c r="JBL166" s="183"/>
      <c r="JBM166" s="183"/>
      <c r="JBN166" s="183"/>
      <c r="JBO166" s="183"/>
      <c r="JBP166" s="183"/>
      <c r="JBQ166" s="183"/>
      <c r="JBR166" s="183"/>
      <c r="JBS166" s="183"/>
      <c r="JBT166" s="183"/>
      <c r="JBU166" s="183"/>
      <c r="JBV166" s="183"/>
      <c r="JBW166" s="183"/>
      <c r="JBX166" s="183"/>
      <c r="JBY166" s="183"/>
      <c r="JBZ166" s="183"/>
      <c r="JCA166" s="183"/>
      <c r="JCB166" s="183"/>
      <c r="JCC166" s="183"/>
      <c r="JCD166" s="183"/>
      <c r="JCE166" s="183"/>
      <c r="JCF166" s="183"/>
      <c r="JCG166" s="183"/>
      <c r="JCH166" s="183"/>
      <c r="JCI166" s="183"/>
      <c r="JCJ166" s="183"/>
      <c r="JCK166" s="183"/>
      <c r="JCL166" s="183"/>
      <c r="JCM166" s="183"/>
      <c r="JCN166" s="183"/>
      <c r="JCO166" s="183"/>
      <c r="JCP166" s="183"/>
      <c r="JCQ166" s="183"/>
      <c r="JCR166" s="183"/>
      <c r="JCS166" s="183"/>
      <c r="JCT166" s="183"/>
      <c r="JCU166" s="183"/>
      <c r="JCV166" s="183"/>
      <c r="JCW166" s="183"/>
      <c r="JCX166" s="183"/>
      <c r="JCY166" s="183"/>
      <c r="JCZ166" s="183"/>
      <c r="JDA166" s="183"/>
      <c r="JDB166" s="183"/>
      <c r="JDC166" s="183"/>
      <c r="JDD166" s="183"/>
      <c r="JDE166" s="183"/>
      <c r="JDF166" s="183"/>
      <c r="JDG166" s="183"/>
      <c r="JDH166" s="183"/>
      <c r="JDI166" s="183"/>
      <c r="JDJ166" s="183"/>
      <c r="JDK166" s="183"/>
      <c r="JDL166" s="183"/>
      <c r="JDM166" s="183"/>
      <c r="JDN166" s="183"/>
      <c r="JDO166" s="183"/>
      <c r="JDP166" s="183"/>
      <c r="JDQ166" s="183"/>
      <c r="JDR166" s="183"/>
      <c r="JDS166" s="183"/>
      <c r="JDT166" s="183"/>
      <c r="JDU166" s="183"/>
      <c r="JDV166" s="183"/>
      <c r="JDW166" s="183"/>
      <c r="JDX166" s="183"/>
      <c r="JDY166" s="183"/>
      <c r="JDZ166" s="183"/>
      <c r="JEA166" s="183"/>
      <c r="JEB166" s="183"/>
      <c r="JEC166" s="183"/>
      <c r="JED166" s="183"/>
      <c r="JEE166" s="183"/>
      <c r="JEF166" s="183"/>
      <c r="JEG166" s="183"/>
      <c r="JEH166" s="183"/>
      <c r="JEI166" s="183"/>
      <c r="JEJ166" s="183"/>
      <c r="JEK166" s="183"/>
      <c r="JEL166" s="183"/>
      <c r="JEM166" s="183"/>
      <c r="JEN166" s="183"/>
      <c r="JEO166" s="183"/>
      <c r="JEP166" s="183"/>
      <c r="JEQ166" s="183"/>
      <c r="JER166" s="183"/>
      <c r="JES166" s="183"/>
      <c r="JET166" s="183"/>
      <c r="JEU166" s="183"/>
      <c r="JEV166" s="183"/>
      <c r="JEW166" s="183"/>
      <c r="JEX166" s="183"/>
      <c r="JEY166" s="183"/>
      <c r="JEZ166" s="183"/>
      <c r="JFA166" s="183"/>
      <c r="JFB166" s="183"/>
      <c r="JFC166" s="183"/>
      <c r="JFD166" s="183"/>
      <c r="JFE166" s="183"/>
      <c r="JFF166" s="183"/>
      <c r="JFG166" s="183"/>
      <c r="JFH166" s="183"/>
      <c r="JFI166" s="183"/>
      <c r="JFJ166" s="183"/>
      <c r="JFK166" s="183"/>
      <c r="JFL166" s="183"/>
      <c r="JFM166" s="183"/>
      <c r="JFN166" s="183"/>
      <c r="JFO166" s="183"/>
      <c r="JFP166" s="183"/>
      <c r="JFQ166" s="183"/>
      <c r="JFR166" s="183"/>
      <c r="JFS166" s="183"/>
      <c r="JFT166" s="183"/>
      <c r="JFU166" s="183"/>
      <c r="JFV166" s="183"/>
      <c r="JFW166" s="183"/>
      <c r="JFX166" s="183"/>
      <c r="JFY166" s="183"/>
      <c r="JFZ166" s="183"/>
      <c r="JGA166" s="183"/>
      <c r="JGB166" s="183"/>
      <c r="JGC166" s="183"/>
      <c r="JGD166" s="183"/>
      <c r="JGE166" s="183"/>
      <c r="JGF166" s="183"/>
      <c r="JGG166" s="183"/>
      <c r="JGH166" s="183"/>
      <c r="JGI166" s="183"/>
      <c r="JGJ166" s="183"/>
      <c r="JGK166" s="183"/>
      <c r="JGL166" s="183"/>
      <c r="JGM166" s="183"/>
      <c r="JGN166" s="183"/>
      <c r="JGO166" s="183"/>
      <c r="JGP166" s="183"/>
      <c r="JGQ166" s="183"/>
      <c r="JGR166" s="183"/>
      <c r="JGS166" s="183"/>
      <c r="JGT166" s="183"/>
      <c r="JGU166" s="183"/>
      <c r="JGV166" s="183"/>
      <c r="JGW166" s="183"/>
      <c r="JGX166" s="183"/>
      <c r="JGY166" s="183"/>
      <c r="JGZ166" s="183"/>
      <c r="JHA166" s="183"/>
      <c r="JHB166" s="183"/>
      <c r="JHC166" s="183"/>
      <c r="JHD166" s="183"/>
      <c r="JHE166" s="183"/>
      <c r="JHF166" s="183"/>
      <c r="JHG166" s="183"/>
      <c r="JHH166" s="183"/>
      <c r="JHI166" s="183"/>
      <c r="JHJ166" s="183"/>
      <c r="JHK166" s="183"/>
      <c r="JHL166" s="183"/>
      <c r="JHM166" s="183"/>
      <c r="JHN166" s="183"/>
      <c r="JHO166" s="183"/>
      <c r="JHP166" s="183"/>
      <c r="JHQ166" s="183"/>
      <c r="JHR166" s="183"/>
      <c r="JHS166" s="183"/>
      <c r="JHT166" s="183"/>
      <c r="JHU166" s="183"/>
      <c r="JHV166" s="183"/>
      <c r="JHW166" s="183"/>
      <c r="JHX166" s="183"/>
      <c r="JHY166" s="183"/>
      <c r="JHZ166" s="183"/>
      <c r="JIA166" s="183"/>
      <c r="JIB166" s="183"/>
      <c r="JIC166" s="183"/>
      <c r="JID166" s="183"/>
      <c r="JIE166" s="183"/>
      <c r="JIF166" s="183"/>
      <c r="JIG166" s="183"/>
      <c r="JIH166" s="183"/>
      <c r="JII166" s="183"/>
      <c r="JIJ166" s="183"/>
      <c r="JIK166" s="183"/>
      <c r="JIL166" s="183"/>
      <c r="JIM166" s="183"/>
      <c r="JIN166" s="183"/>
      <c r="JIO166" s="183"/>
      <c r="JIP166" s="183"/>
      <c r="JIQ166" s="183"/>
      <c r="JIR166" s="183"/>
      <c r="JIS166" s="183"/>
      <c r="JIT166" s="183"/>
      <c r="JIU166" s="183"/>
      <c r="JIV166" s="183"/>
      <c r="JIW166" s="183"/>
      <c r="JIX166" s="183"/>
      <c r="JIY166" s="183"/>
      <c r="JIZ166" s="183"/>
      <c r="JJA166" s="183"/>
      <c r="JJB166" s="183"/>
      <c r="JJC166" s="183"/>
      <c r="JJD166" s="183"/>
      <c r="JJE166" s="183"/>
      <c r="JJF166" s="183"/>
      <c r="JJG166" s="183"/>
      <c r="JJH166" s="183"/>
      <c r="JJI166" s="183"/>
      <c r="JJJ166" s="183"/>
      <c r="JJK166" s="183"/>
      <c r="JJL166" s="183"/>
      <c r="JJM166" s="183"/>
      <c r="JJN166" s="183"/>
      <c r="JJO166" s="183"/>
      <c r="JJP166" s="183"/>
      <c r="JJQ166" s="183"/>
      <c r="JJR166" s="183"/>
      <c r="JJS166" s="183"/>
      <c r="JJT166" s="183"/>
      <c r="JJU166" s="183"/>
      <c r="JJV166" s="183"/>
      <c r="JJW166" s="183"/>
      <c r="JJX166" s="183"/>
      <c r="JJY166" s="183"/>
      <c r="JJZ166" s="183"/>
      <c r="JKA166" s="183"/>
      <c r="JKB166" s="183"/>
      <c r="JKC166" s="183"/>
      <c r="JKD166" s="183"/>
      <c r="JKE166" s="183"/>
      <c r="JKF166" s="183"/>
      <c r="JKG166" s="183"/>
      <c r="JKH166" s="183"/>
      <c r="JKI166" s="183"/>
      <c r="JKJ166" s="183"/>
      <c r="JKK166" s="183"/>
      <c r="JKL166" s="183"/>
      <c r="JKM166" s="183"/>
      <c r="JKN166" s="183"/>
      <c r="JKO166" s="183"/>
      <c r="JKP166" s="183"/>
      <c r="JKQ166" s="183"/>
      <c r="JKR166" s="183"/>
      <c r="JKS166" s="183"/>
      <c r="JKT166" s="183"/>
      <c r="JKU166" s="183"/>
      <c r="JKV166" s="183"/>
      <c r="JKW166" s="183"/>
      <c r="JKX166" s="183"/>
      <c r="JKY166" s="183"/>
      <c r="JKZ166" s="183"/>
      <c r="JLA166" s="183"/>
      <c r="JLB166" s="183"/>
      <c r="JLC166" s="183"/>
      <c r="JLD166" s="183"/>
      <c r="JLE166" s="183"/>
      <c r="JLF166" s="183"/>
      <c r="JLG166" s="183"/>
      <c r="JLH166" s="183"/>
      <c r="JLI166" s="183"/>
      <c r="JLJ166" s="183"/>
      <c r="JLK166" s="183"/>
      <c r="JLL166" s="183"/>
      <c r="JLM166" s="183"/>
      <c r="JLN166" s="183"/>
      <c r="JLO166" s="183"/>
      <c r="JLP166" s="183"/>
      <c r="JLQ166" s="183"/>
      <c r="JLR166" s="183"/>
      <c r="JLS166" s="183"/>
      <c r="JLT166" s="183"/>
      <c r="JLU166" s="183"/>
      <c r="JLV166" s="183"/>
      <c r="JLW166" s="183"/>
      <c r="JLX166" s="183"/>
      <c r="JLY166" s="183"/>
      <c r="JLZ166" s="183"/>
      <c r="JMA166" s="183"/>
      <c r="JMB166" s="183"/>
      <c r="JMC166" s="183"/>
      <c r="JMD166" s="183"/>
      <c r="JME166" s="183"/>
      <c r="JMF166" s="183"/>
      <c r="JMG166" s="183"/>
      <c r="JMH166" s="183"/>
      <c r="JMI166" s="183"/>
      <c r="JMJ166" s="183"/>
      <c r="JMK166" s="183"/>
      <c r="JML166" s="183"/>
      <c r="JMM166" s="183"/>
      <c r="JMN166" s="183"/>
      <c r="JMO166" s="183"/>
      <c r="JMP166" s="183"/>
      <c r="JMQ166" s="183"/>
      <c r="JMR166" s="183"/>
      <c r="JMS166" s="183"/>
      <c r="JMT166" s="183"/>
      <c r="JMU166" s="183"/>
      <c r="JMV166" s="183"/>
      <c r="JMW166" s="183"/>
      <c r="JMX166" s="183"/>
      <c r="JMY166" s="183"/>
      <c r="JMZ166" s="183"/>
      <c r="JNA166" s="183"/>
      <c r="JNB166" s="183"/>
      <c r="JNC166" s="183"/>
      <c r="JND166" s="183"/>
      <c r="JNE166" s="183"/>
      <c r="JNF166" s="183"/>
      <c r="JNG166" s="183"/>
      <c r="JNH166" s="183"/>
      <c r="JNI166" s="183"/>
      <c r="JNJ166" s="183"/>
      <c r="JNK166" s="183"/>
      <c r="JNL166" s="183"/>
      <c r="JNM166" s="183"/>
      <c r="JNN166" s="183"/>
      <c r="JNO166" s="183"/>
      <c r="JNP166" s="183"/>
      <c r="JNQ166" s="183"/>
      <c r="JNR166" s="183"/>
      <c r="JNS166" s="183"/>
      <c r="JNT166" s="183"/>
      <c r="JNU166" s="183"/>
      <c r="JNV166" s="183"/>
      <c r="JNW166" s="183"/>
      <c r="JNX166" s="183"/>
      <c r="JNY166" s="183"/>
      <c r="JNZ166" s="183"/>
      <c r="JOA166" s="183"/>
      <c r="JOB166" s="183"/>
      <c r="JOC166" s="183"/>
      <c r="JOD166" s="183"/>
      <c r="JOE166" s="183"/>
      <c r="JOF166" s="183"/>
      <c r="JOG166" s="183"/>
      <c r="JOH166" s="183"/>
      <c r="JOI166" s="183"/>
      <c r="JOJ166" s="183"/>
      <c r="JOK166" s="183"/>
      <c r="JOL166" s="183"/>
      <c r="JOM166" s="183"/>
      <c r="JON166" s="183"/>
      <c r="JOO166" s="183"/>
      <c r="JOP166" s="183"/>
      <c r="JOQ166" s="183"/>
      <c r="JOR166" s="183"/>
      <c r="JOS166" s="183"/>
      <c r="JOT166" s="183"/>
      <c r="JOU166" s="183"/>
      <c r="JOV166" s="183"/>
      <c r="JOW166" s="183"/>
      <c r="JOX166" s="183"/>
      <c r="JOY166" s="183"/>
      <c r="JOZ166" s="183"/>
      <c r="JPA166" s="183"/>
      <c r="JPB166" s="183"/>
      <c r="JPC166" s="183"/>
      <c r="JPD166" s="183"/>
      <c r="JPE166" s="183"/>
      <c r="JPF166" s="183"/>
      <c r="JPG166" s="183"/>
      <c r="JPH166" s="183"/>
      <c r="JPI166" s="183"/>
      <c r="JPJ166" s="183"/>
      <c r="JPK166" s="183"/>
      <c r="JPL166" s="183"/>
      <c r="JPM166" s="183"/>
      <c r="JPN166" s="183"/>
      <c r="JPO166" s="183"/>
      <c r="JPP166" s="183"/>
      <c r="JPQ166" s="183"/>
      <c r="JPR166" s="183"/>
      <c r="JPS166" s="183"/>
      <c r="JPT166" s="183"/>
      <c r="JPU166" s="183"/>
      <c r="JPV166" s="183"/>
      <c r="JPW166" s="183"/>
      <c r="JPX166" s="183"/>
      <c r="JPY166" s="183"/>
      <c r="JPZ166" s="183"/>
      <c r="JQA166" s="183"/>
      <c r="JQB166" s="183"/>
      <c r="JQC166" s="183"/>
      <c r="JQD166" s="183"/>
      <c r="JQE166" s="183"/>
      <c r="JQF166" s="183"/>
      <c r="JQG166" s="183"/>
      <c r="JQH166" s="183"/>
      <c r="JQI166" s="183"/>
      <c r="JQJ166" s="183"/>
      <c r="JQK166" s="183"/>
      <c r="JQL166" s="183"/>
      <c r="JQM166" s="183"/>
      <c r="JQN166" s="183"/>
      <c r="JQO166" s="183"/>
      <c r="JQP166" s="183"/>
      <c r="JQQ166" s="183"/>
      <c r="JQR166" s="183"/>
      <c r="JQS166" s="183"/>
      <c r="JQT166" s="183"/>
      <c r="JQU166" s="183"/>
      <c r="JQV166" s="183"/>
      <c r="JQW166" s="183"/>
      <c r="JQX166" s="183"/>
      <c r="JQY166" s="183"/>
      <c r="JQZ166" s="183"/>
      <c r="JRA166" s="183"/>
      <c r="JRB166" s="183"/>
      <c r="JRC166" s="183"/>
      <c r="JRD166" s="183"/>
      <c r="JRE166" s="183"/>
      <c r="JRF166" s="183"/>
      <c r="JRG166" s="183"/>
      <c r="JRH166" s="183"/>
      <c r="JRI166" s="183"/>
      <c r="JRJ166" s="183"/>
      <c r="JRK166" s="183"/>
      <c r="JRL166" s="183"/>
      <c r="JRM166" s="183"/>
      <c r="JRN166" s="183"/>
      <c r="JRO166" s="183"/>
      <c r="JRP166" s="183"/>
      <c r="JRQ166" s="183"/>
      <c r="JRR166" s="183"/>
      <c r="JRS166" s="183"/>
      <c r="JRT166" s="183"/>
      <c r="JRU166" s="183"/>
      <c r="JRV166" s="183"/>
      <c r="JRW166" s="183"/>
      <c r="JRX166" s="183"/>
      <c r="JRY166" s="183"/>
      <c r="JRZ166" s="183"/>
      <c r="JSA166" s="183"/>
      <c r="JSB166" s="183"/>
      <c r="JSC166" s="183"/>
      <c r="JSD166" s="183"/>
      <c r="JSE166" s="183"/>
      <c r="JSF166" s="183"/>
      <c r="JSG166" s="183"/>
      <c r="JSH166" s="183"/>
      <c r="JSI166" s="183"/>
      <c r="JSJ166" s="183"/>
      <c r="JSK166" s="183"/>
      <c r="JSL166" s="183"/>
      <c r="JSM166" s="183"/>
      <c r="JSN166" s="183"/>
      <c r="JSO166" s="183"/>
      <c r="JSP166" s="183"/>
      <c r="JSQ166" s="183"/>
      <c r="JSR166" s="183"/>
      <c r="JSS166" s="183"/>
      <c r="JST166" s="183"/>
      <c r="JSU166" s="183"/>
      <c r="JSV166" s="183"/>
      <c r="JSW166" s="183"/>
      <c r="JSX166" s="183"/>
      <c r="JSY166" s="183"/>
      <c r="JSZ166" s="183"/>
      <c r="JTA166" s="183"/>
      <c r="JTB166" s="183"/>
      <c r="JTC166" s="183"/>
      <c r="JTD166" s="183"/>
      <c r="JTE166" s="183"/>
      <c r="JTF166" s="183"/>
      <c r="JTG166" s="183"/>
      <c r="JTH166" s="183"/>
      <c r="JTI166" s="183"/>
      <c r="JTJ166" s="183"/>
      <c r="JTK166" s="183"/>
      <c r="JTL166" s="183"/>
      <c r="JTM166" s="183"/>
      <c r="JTN166" s="183"/>
      <c r="JTO166" s="183"/>
      <c r="JTP166" s="183"/>
      <c r="JTQ166" s="183"/>
      <c r="JTR166" s="183"/>
      <c r="JTS166" s="183"/>
      <c r="JTT166" s="183"/>
      <c r="JTU166" s="183"/>
      <c r="JTV166" s="183"/>
      <c r="JTW166" s="183"/>
      <c r="JTX166" s="183"/>
      <c r="JTY166" s="183"/>
      <c r="JTZ166" s="183"/>
      <c r="JUA166" s="183"/>
      <c r="JUB166" s="183"/>
      <c r="JUC166" s="183"/>
      <c r="JUD166" s="183"/>
      <c r="JUE166" s="183"/>
      <c r="JUF166" s="183"/>
      <c r="JUG166" s="183"/>
      <c r="JUH166" s="183"/>
      <c r="JUI166" s="183"/>
      <c r="JUJ166" s="183"/>
      <c r="JUK166" s="183"/>
      <c r="JUL166" s="183"/>
      <c r="JUM166" s="183"/>
      <c r="JUN166" s="183"/>
      <c r="JUO166" s="183"/>
      <c r="JUP166" s="183"/>
      <c r="JUQ166" s="183"/>
      <c r="JUR166" s="183"/>
      <c r="JUS166" s="183"/>
      <c r="JUT166" s="183"/>
      <c r="JUU166" s="183"/>
      <c r="JUV166" s="183"/>
      <c r="JUW166" s="183"/>
      <c r="JUX166" s="183"/>
      <c r="JUY166" s="183"/>
      <c r="JUZ166" s="183"/>
      <c r="JVA166" s="183"/>
      <c r="JVB166" s="183"/>
      <c r="JVC166" s="183"/>
      <c r="JVD166" s="183"/>
      <c r="JVE166" s="183"/>
      <c r="JVF166" s="183"/>
      <c r="JVG166" s="183"/>
      <c r="JVH166" s="183"/>
      <c r="JVI166" s="183"/>
      <c r="JVJ166" s="183"/>
      <c r="JVK166" s="183"/>
      <c r="JVL166" s="183"/>
      <c r="JVM166" s="183"/>
      <c r="JVN166" s="183"/>
      <c r="JVO166" s="183"/>
      <c r="JVP166" s="183"/>
      <c r="JVQ166" s="183"/>
      <c r="JVR166" s="183"/>
      <c r="JVS166" s="183"/>
      <c r="JVT166" s="183"/>
      <c r="JVU166" s="183"/>
      <c r="JVV166" s="183"/>
      <c r="JVW166" s="183"/>
      <c r="JVX166" s="183"/>
      <c r="JVY166" s="183"/>
      <c r="JVZ166" s="183"/>
      <c r="JWA166" s="183"/>
      <c r="JWB166" s="183"/>
      <c r="JWC166" s="183"/>
      <c r="JWD166" s="183"/>
      <c r="JWE166" s="183"/>
      <c r="JWF166" s="183"/>
      <c r="JWG166" s="183"/>
      <c r="JWH166" s="183"/>
      <c r="JWI166" s="183"/>
      <c r="JWJ166" s="183"/>
      <c r="JWK166" s="183"/>
      <c r="JWL166" s="183"/>
      <c r="JWM166" s="183"/>
      <c r="JWN166" s="183"/>
      <c r="JWO166" s="183"/>
      <c r="JWP166" s="183"/>
      <c r="JWQ166" s="183"/>
      <c r="JWR166" s="183"/>
      <c r="JWS166" s="183"/>
      <c r="JWT166" s="183"/>
      <c r="JWU166" s="183"/>
      <c r="JWV166" s="183"/>
      <c r="JWW166" s="183"/>
      <c r="JWX166" s="183"/>
      <c r="JWY166" s="183"/>
      <c r="JWZ166" s="183"/>
      <c r="JXA166" s="183"/>
      <c r="JXB166" s="183"/>
      <c r="JXC166" s="183"/>
      <c r="JXD166" s="183"/>
      <c r="JXE166" s="183"/>
      <c r="JXF166" s="183"/>
      <c r="JXG166" s="183"/>
      <c r="JXH166" s="183"/>
      <c r="JXI166" s="183"/>
      <c r="JXJ166" s="183"/>
      <c r="JXK166" s="183"/>
      <c r="JXL166" s="183"/>
      <c r="JXM166" s="183"/>
      <c r="JXN166" s="183"/>
      <c r="JXO166" s="183"/>
      <c r="JXP166" s="183"/>
      <c r="JXQ166" s="183"/>
      <c r="JXR166" s="183"/>
      <c r="JXS166" s="183"/>
      <c r="JXT166" s="183"/>
      <c r="JXU166" s="183"/>
      <c r="JXV166" s="183"/>
      <c r="JXW166" s="183"/>
      <c r="JXX166" s="183"/>
      <c r="JXY166" s="183"/>
      <c r="JXZ166" s="183"/>
      <c r="JYA166" s="183"/>
      <c r="JYB166" s="183"/>
      <c r="JYC166" s="183"/>
      <c r="JYD166" s="183"/>
      <c r="JYE166" s="183"/>
      <c r="JYF166" s="183"/>
      <c r="JYG166" s="183"/>
      <c r="JYH166" s="183"/>
      <c r="JYI166" s="183"/>
      <c r="JYJ166" s="183"/>
      <c r="JYK166" s="183"/>
      <c r="JYL166" s="183"/>
      <c r="JYM166" s="183"/>
      <c r="JYN166" s="183"/>
      <c r="JYO166" s="183"/>
      <c r="JYP166" s="183"/>
      <c r="JYQ166" s="183"/>
      <c r="JYR166" s="183"/>
      <c r="JYS166" s="183"/>
      <c r="JYT166" s="183"/>
      <c r="JYU166" s="183"/>
      <c r="JYV166" s="183"/>
      <c r="JYW166" s="183"/>
      <c r="JYX166" s="183"/>
      <c r="JYY166" s="183"/>
      <c r="JYZ166" s="183"/>
      <c r="JZA166" s="183"/>
      <c r="JZB166" s="183"/>
      <c r="JZC166" s="183"/>
      <c r="JZD166" s="183"/>
      <c r="JZE166" s="183"/>
      <c r="JZF166" s="183"/>
      <c r="JZG166" s="183"/>
      <c r="JZH166" s="183"/>
      <c r="JZI166" s="183"/>
      <c r="JZJ166" s="183"/>
      <c r="JZK166" s="183"/>
      <c r="JZL166" s="183"/>
      <c r="JZM166" s="183"/>
      <c r="JZN166" s="183"/>
      <c r="JZO166" s="183"/>
      <c r="JZP166" s="183"/>
      <c r="JZQ166" s="183"/>
      <c r="JZR166" s="183"/>
      <c r="JZS166" s="183"/>
      <c r="JZT166" s="183"/>
      <c r="JZU166" s="183"/>
      <c r="JZV166" s="183"/>
      <c r="JZW166" s="183"/>
      <c r="JZX166" s="183"/>
      <c r="JZY166" s="183"/>
      <c r="JZZ166" s="183"/>
      <c r="KAA166" s="183"/>
      <c r="KAB166" s="183"/>
      <c r="KAC166" s="183"/>
      <c r="KAD166" s="183"/>
      <c r="KAE166" s="183"/>
      <c r="KAF166" s="183"/>
      <c r="KAG166" s="183"/>
      <c r="KAH166" s="183"/>
      <c r="KAI166" s="183"/>
      <c r="KAJ166" s="183"/>
      <c r="KAK166" s="183"/>
      <c r="KAL166" s="183"/>
      <c r="KAM166" s="183"/>
      <c r="KAN166" s="183"/>
      <c r="KAO166" s="183"/>
      <c r="KAP166" s="183"/>
      <c r="KAQ166" s="183"/>
      <c r="KAR166" s="183"/>
      <c r="KAS166" s="183"/>
      <c r="KAT166" s="183"/>
      <c r="KAU166" s="183"/>
      <c r="KAV166" s="183"/>
      <c r="KAW166" s="183"/>
      <c r="KAX166" s="183"/>
      <c r="KAY166" s="183"/>
      <c r="KAZ166" s="183"/>
      <c r="KBA166" s="183"/>
      <c r="KBB166" s="183"/>
      <c r="KBC166" s="183"/>
      <c r="KBD166" s="183"/>
      <c r="KBE166" s="183"/>
      <c r="KBF166" s="183"/>
      <c r="KBG166" s="183"/>
      <c r="KBH166" s="183"/>
      <c r="KBI166" s="183"/>
      <c r="KBJ166" s="183"/>
      <c r="KBK166" s="183"/>
      <c r="KBL166" s="183"/>
      <c r="KBM166" s="183"/>
      <c r="KBN166" s="183"/>
      <c r="KBO166" s="183"/>
      <c r="KBP166" s="183"/>
      <c r="KBQ166" s="183"/>
      <c r="KBR166" s="183"/>
      <c r="KBS166" s="183"/>
      <c r="KBT166" s="183"/>
      <c r="KBU166" s="183"/>
      <c r="KBV166" s="183"/>
      <c r="KBW166" s="183"/>
      <c r="KBX166" s="183"/>
      <c r="KBY166" s="183"/>
      <c r="KBZ166" s="183"/>
      <c r="KCA166" s="183"/>
      <c r="KCB166" s="183"/>
      <c r="KCC166" s="183"/>
      <c r="KCD166" s="183"/>
      <c r="KCE166" s="183"/>
      <c r="KCF166" s="183"/>
      <c r="KCG166" s="183"/>
      <c r="KCH166" s="183"/>
      <c r="KCI166" s="183"/>
      <c r="KCJ166" s="183"/>
      <c r="KCK166" s="183"/>
      <c r="KCL166" s="183"/>
      <c r="KCM166" s="183"/>
      <c r="KCN166" s="183"/>
      <c r="KCO166" s="183"/>
      <c r="KCP166" s="183"/>
      <c r="KCQ166" s="183"/>
      <c r="KCR166" s="183"/>
      <c r="KCS166" s="183"/>
      <c r="KCT166" s="183"/>
      <c r="KCU166" s="183"/>
      <c r="KCV166" s="183"/>
      <c r="KCW166" s="183"/>
      <c r="KCX166" s="183"/>
      <c r="KCY166" s="183"/>
      <c r="KCZ166" s="183"/>
      <c r="KDA166" s="183"/>
      <c r="KDB166" s="183"/>
      <c r="KDC166" s="183"/>
      <c r="KDD166" s="183"/>
      <c r="KDE166" s="183"/>
      <c r="KDF166" s="183"/>
      <c r="KDG166" s="183"/>
      <c r="KDH166" s="183"/>
      <c r="KDI166" s="183"/>
      <c r="KDJ166" s="183"/>
      <c r="KDK166" s="183"/>
      <c r="KDL166" s="183"/>
      <c r="KDM166" s="183"/>
      <c r="KDN166" s="183"/>
      <c r="KDO166" s="183"/>
      <c r="KDP166" s="183"/>
      <c r="KDQ166" s="183"/>
      <c r="KDR166" s="183"/>
      <c r="KDS166" s="183"/>
      <c r="KDT166" s="183"/>
      <c r="KDU166" s="183"/>
      <c r="KDV166" s="183"/>
      <c r="KDW166" s="183"/>
      <c r="KDX166" s="183"/>
      <c r="KDY166" s="183"/>
      <c r="KDZ166" s="183"/>
      <c r="KEA166" s="183"/>
      <c r="KEB166" s="183"/>
      <c r="KEC166" s="183"/>
      <c r="KED166" s="183"/>
      <c r="KEE166" s="183"/>
      <c r="KEF166" s="183"/>
      <c r="KEG166" s="183"/>
      <c r="KEH166" s="183"/>
      <c r="KEI166" s="183"/>
      <c r="KEJ166" s="183"/>
      <c r="KEK166" s="183"/>
      <c r="KEL166" s="183"/>
      <c r="KEM166" s="183"/>
      <c r="KEN166" s="183"/>
      <c r="KEO166" s="183"/>
      <c r="KEP166" s="183"/>
      <c r="KEQ166" s="183"/>
      <c r="KER166" s="183"/>
      <c r="KES166" s="183"/>
      <c r="KET166" s="183"/>
      <c r="KEU166" s="183"/>
      <c r="KEV166" s="183"/>
      <c r="KEW166" s="183"/>
      <c r="KEX166" s="183"/>
      <c r="KEY166" s="183"/>
      <c r="KEZ166" s="183"/>
      <c r="KFA166" s="183"/>
      <c r="KFB166" s="183"/>
      <c r="KFC166" s="183"/>
      <c r="KFD166" s="183"/>
      <c r="KFE166" s="183"/>
      <c r="KFF166" s="183"/>
      <c r="KFG166" s="183"/>
      <c r="KFH166" s="183"/>
      <c r="KFI166" s="183"/>
      <c r="KFJ166" s="183"/>
      <c r="KFK166" s="183"/>
      <c r="KFL166" s="183"/>
      <c r="KFM166" s="183"/>
      <c r="KFN166" s="183"/>
      <c r="KFO166" s="183"/>
      <c r="KFP166" s="183"/>
      <c r="KFQ166" s="183"/>
      <c r="KFR166" s="183"/>
      <c r="KFS166" s="183"/>
      <c r="KFT166" s="183"/>
      <c r="KFU166" s="183"/>
      <c r="KFV166" s="183"/>
      <c r="KFW166" s="183"/>
      <c r="KFX166" s="183"/>
      <c r="KFY166" s="183"/>
      <c r="KFZ166" s="183"/>
      <c r="KGA166" s="183"/>
      <c r="KGB166" s="183"/>
      <c r="KGC166" s="183"/>
      <c r="KGD166" s="183"/>
      <c r="KGE166" s="183"/>
      <c r="KGF166" s="183"/>
      <c r="KGG166" s="183"/>
      <c r="KGH166" s="183"/>
      <c r="KGI166" s="183"/>
      <c r="KGJ166" s="183"/>
      <c r="KGK166" s="183"/>
      <c r="KGL166" s="183"/>
      <c r="KGM166" s="183"/>
      <c r="KGN166" s="183"/>
      <c r="KGO166" s="183"/>
      <c r="KGP166" s="183"/>
      <c r="KGQ166" s="183"/>
      <c r="KGR166" s="183"/>
      <c r="KGS166" s="183"/>
      <c r="KGT166" s="183"/>
      <c r="KGU166" s="183"/>
      <c r="KGV166" s="183"/>
      <c r="KGW166" s="183"/>
      <c r="KGX166" s="183"/>
      <c r="KGY166" s="183"/>
      <c r="KGZ166" s="183"/>
      <c r="KHA166" s="183"/>
      <c r="KHB166" s="183"/>
      <c r="KHC166" s="183"/>
      <c r="KHD166" s="183"/>
      <c r="KHE166" s="183"/>
      <c r="KHF166" s="183"/>
      <c r="KHG166" s="183"/>
      <c r="KHH166" s="183"/>
      <c r="KHI166" s="183"/>
      <c r="KHJ166" s="183"/>
      <c r="KHK166" s="183"/>
      <c r="KHL166" s="183"/>
      <c r="KHM166" s="183"/>
      <c r="KHN166" s="183"/>
      <c r="KHO166" s="183"/>
      <c r="KHP166" s="183"/>
      <c r="KHQ166" s="183"/>
      <c r="KHR166" s="183"/>
      <c r="KHS166" s="183"/>
      <c r="KHT166" s="183"/>
      <c r="KHU166" s="183"/>
      <c r="KHV166" s="183"/>
      <c r="KHW166" s="183"/>
      <c r="KHX166" s="183"/>
      <c r="KHY166" s="183"/>
      <c r="KHZ166" s="183"/>
      <c r="KIA166" s="183"/>
      <c r="KIB166" s="183"/>
      <c r="KIC166" s="183"/>
      <c r="KID166" s="183"/>
      <c r="KIE166" s="183"/>
      <c r="KIF166" s="183"/>
      <c r="KIG166" s="183"/>
      <c r="KIH166" s="183"/>
      <c r="KII166" s="183"/>
      <c r="KIJ166" s="183"/>
      <c r="KIK166" s="183"/>
      <c r="KIL166" s="183"/>
      <c r="KIM166" s="183"/>
      <c r="KIN166" s="183"/>
      <c r="KIO166" s="183"/>
      <c r="KIP166" s="183"/>
      <c r="KIQ166" s="183"/>
      <c r="KIR166" s="183"/>
      <c r="KIS166" s="183"/>
      <c r="KIT166" s="183"/>
      <c r="KIU166" s="183"/>
      <c r="KIV166" s="183"/>
      <c r="KIW166" s="183"/>
      <c r="KIX166" s="183"/>
      <c r="KIY166" s="183"/>
      <c r="KIZ166" s="183"/>
      <c r="KJA166" s="183"/>
      <c r="KJB166" s="183"/>
      <c r="KJC166" s="183"/>
      <c r="KJD166" s="183"/>
      <c r="KJE166" s="183"/>
      <c r="KJF166" s="183"/>
      <c r="KJG166" s="183"/>
      <c r="KJH166" s="183"/>
      <c r="KJI166" s="183"/>
      <c r="KJJ166" s="183"/>
      <c r="KJK166" s="183"/>
      <c r="KJL166" s="183"/>
      <c r="KJM166" s="183"/>
      <c r="KJN166" s="183"/>
      <c r="KJO166" s="183"/>
      <c r="KJP166" s="183"/>
      <c r="KJQ166" s="183"/>
      <c r="KJR166" s="183"/>
      <c r="KJS166" s="183"/>
      <c r="KJT166" s="183"/>
      <c r="KJU166" s="183"/>
      <c r="KJV166" s="183"/>
      <c r="KJW166" s="183"/>
      <c r="KJX166" s="183"/>
      <c r="KJY166" s="183"/>
      <c r="KJZ166" s="183"/>
      <c r="KKA166" s="183"/>
      <c r="KKB166" s="183"/>
      <c r="KKC166" s="183"/>
      <c r="KKD166" s="183"/>
      <c r="KKE166" s="183"/>
      <c r="KKF166" s="183"/>
      <c r="KKG166" s="183"/>
      <c r="KKH166" s="183"/>
      <c r="KKI166" s="183"/>
      <c r="KKJ166" s="183"/>
      <c r="KKK166" s="183"/>
      <c r="KKL166" s="183"/>
      <c r="KKM166" s="183"/>
      <c r="KKN166" s="183"/>
      <c r="KKO166" s="183"/>
      <c r="KKP166" s="183"/>
      <c r="KKQ166" s="183"/>
      <c r="KKR166" s="183"/>
      <c r="KKS166" s="183"/>
      <c r="KKT166" s="183"/>
      <c r="KKU166" s="183"/>
      <c r="KKV166" s="183"/>
      <c r="KKW166" s="183"/>
      <c r="KKX166" s="183"/>
      <c r="KKY166" s="183"/>
      <c r="KKZ166" s="183"/>
      <c r="KLA166" s="183"/>
      <c r="KLB166" s="183"/>
      <c r="KLC166" s="183"/>
      <c r="KLD166" s="183"/>
      <c r="KLE166" s="183"/>
      <c r="KLF166" s="183"/>
      <c r="KLG166" s="183"/>
      <c r="KLH166" s="183"/>
      <c r="KLI166" s="183"/>
      <c r="KLJ166" s="183"/>
      <c r="KLK166" s="183"/>
      <c r="KLL166" s="183"/>
      <c r="KLM166" s="183"/>
      <c r="KLN166" s="183"/>
      <c r="KLO166" s="183"/>
      <c r="KLP166" s="183"/>
      <c r="KLQ166" s="183"/>
      <c r="KLR166" s="183"/>
      <c r="KLS166" s="183"/>
      <c r="KLT166" s="183"/>
      <c r="KLU166" s="183"/>
      <c r="KLV166" s="183"/>
      <c r="KLW166" s="183"/>
      <c r="KLX166" s="183"/>
      <c r="KLY166" s="183"/>
      <c r="KLZ166" s="183"/>
      <c r="KMA166" s="183"/>
      <c r="KMB166" s="183"/>
      <c r="KMC166" s="183"/>
      <c r="KMD166" s="183"/>
      <c r="KME166" s="183"/>
      <c r="KMF166" s="183"/>
      <c r="KMG166" s="183"/>
      <c r="KMH166" s="183"/>
      <c r="KMI166" s="183"/>
      <c r="KMJ166" s="183"/>
      <c r="KMK166" s="183"/>
      <c r="KML166" s="183"/>
      <c r="KMM166" s="183"/>
      <c r="KMN166" s="183"/>
      <c r="KMO166" s="183"/>
      <c r="KMP166" s="183"/>
      <c r="KMQ166" s="183"/>
      <c r="KMR166" s="183"/>
      <c r="KMS166" s="183"/>
      <c r="KMT166" s="183"/>
      <c r="KMU166" s="183"/>
      <c r="KMV166" s="183"/>
      <c r="KMW166" s="183"/>
      <c r="KMX166" s="183"/>
      <c r="KMY166" s="183"/>
      <c r="KMZ166" s="183"/>
      <c r="KNA166" s="183"/>
      <c r="KNB166" s="183"/>
      <c r="KNC166" s="183"/>
      <c r="KND166" s="183"/>
      <c r="KNE166" s="183"/>
      <c r="KNF166" s="183"/>
      <c r="KNG166" s="183"/>
      <c r="KNH166" s="183"/>
      <c r="KNI166" s="183"/>
      <c r="KNJ166" s="183"/>
      <c r="KNK166" s="183"/>
      <c r="KNL166" s="183"/>
      <c r="KNM166" s="183"/>
      <c r="KNN166" s="183"/>
      <c r="KNO166" s="183"/>
      <c r="KNP166" s="183"/>
      <c r="KNQ166" s="183"/>
      <c r="KNR166" s="183"/>
      <c r="KNS166" s="183"/>
      <c r="KNT166" s="183"/>
      <c r="KNU166" s="183"/>
      <c r="KNV166" s="183"/>
      <c r="KNW166" s="183"/>
      <c r="KNX166" s="183"/>
      <c r="KNY166" s="183"/>
      <c r="KNZ166" s="183"/>
      <c r="KOA166" s="183"/>
      <c r="KOB166" s="183"/>
      <c r="KOC166" s="183"/>
      <c r="KOD166" s="183"/>
      <c r="KOE166" s="183"/>
      <c r="KOF166" s="183"/>
      <c r="KOG166" s="183"/>
      <c r="KOH166" s="183"/>
      <c r="KOI166" s="183"/>
      <c r="KOJ166" s="183"/>
      <c r="KOK166" s="183"/>
      <c r="KOL166" s="183"/>
      <c r="KOM166" s="183"/>
      <c r="KON166" s="183"/>
      <c r="KOO166" s="183"/>
      <c r="KOP166" s="183"/>
      <c r="KOQ166" s="183"/>
      <c r="KOR166" s="183"/>
      <c r="KOS166" s="183"/>
      <c r="KOT166" s="183"/>
      <c r="KOU166" s="183"/>
      <c r="KOV166" s="183"/>
      <c r="KOW166" s="183"/>
      <c r="KOX166" s="183"/>
      <c r="KOY166" s="183"/>
      <c r="KOZ166" s="183"/>
      <c r="KPA166" s="183"/>
      <c r="KPB166" s="183"/>
      <c r="KPC166" s="183"/>
      <c r="KPD166" s="183"/>
      <c r="KPE166" s="183"/>
      <c r="KPF166" s="183"/>
      <c r="KPG166" s="183"/>
      <c r="KPH166" s="183"/>
      <c r="KPI166" s="183"/>
      <c r="KPJ166" s="183"/>
      <c r="KPK166" s="183"/>
      <c r="KPL166" s="183"/>
      <c r="KPM166" s="183"/>
      <c r="KPN166" s="183"/>
      <c r="KPO166" s="183"/>
      <c r="KPP166" s="183"/>
      <c r="KPQ166" s="183"/>
      <c r="KPR166" s="183"/>
      <c r="KPS166" s="183"/>
      <c r="KPT166" s="183"/>
      <c r="KPU166" s="183"/>
      <c r="KPV166" s="183"/>
      <c r="KPW166" s="183"/>
      <c r="KPX166" s="183"/>
      <c r="KPY166" s="183"/>
      <c r="KPZ166" s="183"/>
      <c r="KQA166" s="183"/>
      <c r="KQB166" s="183"/>
      <c r="KQC166" s="183"/>
      <c r="KQD166" s="183"/>
      <c r="KQE166" s="183"/>
      <c r="KQF166" s="183"/>
      <c r="KQG166" s="183"/>
      <c r="KQH166" s="183"/>
      <c r="KQI166" s="183"/>
      <c r="KQJ166" s="183"/>
      <c r="KQK166" s="183"/>
      <c r="KQL166" s="183"/>
      <c r="KQM166" s="183"/>
      <c r="KQN166" s="183"/>
      <c r="KQO166" s="183"/>
      <c r="KQP166" s="183"/>
      <c r="KQQ166" s="183"/>
      <c r="KQR166" s="183"/>
      <c r="KQS166" s="183"/>
      <c r="KQT166" s="183"/>
      <c r="KQU166" s="183"/>
      <c r="KQV166" s="183"/>
      <c r="KQW166" s="183"/>
      <c r="KQX166" s="183"/>
      <c r="KQY166" s="183"/>
      <c r="KQZ166" s="183"/>
      <c r="KRA166" s="183"/>
      <c r="KRB166" s="183"/>
      <c r="KRC166" s="183"/>
      <c r="KRD166" s="183"/>
      <c r="KRE166" s="183"/>
      <c r="KRF166" s="183"/>
      <c r="KRG166" s="183"/>
      <c r="KRH166" s="183"/>
      <c r="KRI166" s="183"/>
      <c r="KRJ166" s="183"/>
      <c r="KRK166" s="183"/>
      <c r="KRL166" s="183"/>
      <c r="KRM166" s="183"/>
      <c r="KRN166" s="183"/>
      <c r="KRO166" s="183"/>
      <c r="KRP166" s="183"/>
      <c r="KRQ166" s="183"/>
      <c r="KRR166" s="183"/>
      <c r="KRS166" s="183"/>
      <c r="KRT166" s="183"/>
      <c r="KRU166" s="183"/>
      <c r="KRV166" s="183"/>
      <c r="KRW166" s="183"/>
      <c r="KRX166" s="183"/>
      <c r="KRY166" s="183"/>
      <c r="KRZ166" s="183"/>
      <c r="KSA166" s="183"/>
      <c r="KSB166" s="183"/>
      <c r="KSC166" s="183"/>
      <c r="KSD166" s="183"/>
      <c r="KSE166" s="183"/>
      <c r="KSF166" s="183"/>
      <c r="KSG166" s="183"/>
      <c r="KSH166" s="183"/>
      <c r="KSI166" s="183"/>
      <c r="KSJ166" s="183"/>
      <c r="KSK166" s="183"/>
      <c r="KSL166" s="183"/>
      <c r="KSM166" s="183"/>
      <c r="KSN166" s="183"/>
      <c r="KSO166" s="183"/>
      <c r="KSP166" s="183"/>
      <c r="KSQ166" s="183"/>
      <c r="KSR166" s="183"/>
      <c r="KSS166" s="183"/>
      <c r="KST166" s="183"/>
      <c r="KSU166" s="183"/>
      <c r="KSV166" s="183"/>
      <c r="KSW166" s="183"/>
      <c r="KSX166" s="183"/>
      <c r="KSY166" s="183"/>
      <c r="KSZ166" s="183"/>
      <c r="KTA166" s="183"/>
      <c r="KTB166" s="183"/>
      <c r="KTC166" s="183"/>
      <c r="KTD166" s="183"/>
      <c r="KTE166" s="183"/>
      <c r="KTF166" s="183"/>
      <c r="KTG166" s="183"/>
      <c r="KTH166" s="183"/>
      <c r="KTI166" s="183"/>
      <c r="KTJ166" s="183"/>
      <c r="KTK166" s="183"/>
      <c r="KTL166" s="183"/>
      <c r="KTM166" s="183"/>
      <c r="KTN166" s="183"/>
      <c r="KTO166" s="183"/>
      <c r="KTP166" s="183"/>
      <c r="KTQ166" s="183"/>
      <c r="KTR166" s="183"/>
      <c r="KTS166" s="183"/>
      <c r="KTT166" s="183"/>
      <c r="KTU166" s="183"/>
      <c r="KTV166" s="183"/>
      <c r="KTW166" s="183"/>
      <c r="KTX166" s="183"/>
      <c r="KTY166" s="183"/>
      <c r="KTZ166" s="183"/>
      <c r="KUA166" s="183"/>
      <c r="KUB166" s="183"/>
      <c r="KUC166" s="183"/>
      <c r="KUD166" s="183"/>
      <c r="KUE166" s="183"/>
      <c r="KUF166" s="183"/>
      <c r="KUG166" s="183"/>
      <c r="KUH166" s="183"/>
      <c r="KUI166" s="183"/>
      <c r="KUJ166" s="183"/>
      <c r="KUK166" s="183"/>
      <c r="KUL166" s="183"/>
      <c r="KUM166" s="183"/>
      <c r="KUN166" s="183"/>
      <c r="KUO166" s="183"/>
      <c r="KUP166" s="183"/>
      <c r="KUQ166" s="183"/>
      <c r="KUR166" s="183"/>
      <c r="KUS166" s="183"/>
      <c r="KUT166" s="183"/>
      <c r="KUU166" s="183"/>
      <c r="KUV166" s="183"/>
      <c r="KUW166" s="183"/>
      <c r="KUX166" s="183"/>
      <c r="KUY166" s="183"/>
      <c r="KUZ166" s="183"/>
      <c r="KVA166" s="183"/>
      <c r="KVB166" s="183"/>
      <c r="KVC166" s="183"/>
      <c r="KVD166" s="183"/>
      <c r="KVE166" s="183"/>
      <c r="KVF166" s="183"/>
      <c r="KVG166" s="183"/>
      <c r="KVH166" s="183"/>
      <c r="KVI166" s="183"/>
      <c r="KVJ166" s="183"/>
      <c r="KVK166" s="183"/>
      <c r="KVL166" s="183"/>
      <c r="KVM166" s="183"/>
      <c r="KVN166" s="183"/>
      <c r="KVO166" s="183"/>
      <c r="KVP166" s="183"/>
      <c r="KVQ166" s="183"/>
      <c r="KVR166" s="183"/>
      <c r="KVS166" s="183"/>
      <c r="KVT166" s="183"/>
      <c r="KVU166" s="183"/>
      <c r="KVV166" s="183"/>
      <c r="KVW166" s="183"/>
      <c r="KVX166" s="183"/>
      <c r="KVY166" s="183"/>
      <c r="KVZ166" s="183"/>
      <c r="KWA166" s="183"/>
      <c r="KWB166" s="183"/>
      <c r="KWC166" s="183"/>
      <c r="KWD166" s="183"/>
      <c r="KWE166" s="183"/>
      <c r="KWF166" s="183"/>
      <c r="KWG166" s="183"/>
      <c r="KWH166" s="183"/>
      <c r="KWI166" s="183"/>
      <c r="KWJ166" s="183"/>
      <c r="KWK166" s="183"/>
      <c r="KWL166" s="183"/>
      <c r="KWM166" s="183"/>
      <c r="KWN166" s="183"/>
      <c r="KWO166" s="183"/>
      <c r="KWP166" s="183"/>
      <c r="KWQ166" s="183"/>
      <c r="KWR166" s="183"/>
      <c r="KWS166" s="183"/>
      <c r="KWT166" s="183"/>
      <c r="KWU166" s="183"/>
      <c r="KWV166" s="183"/>
      <c r="KWW166" s="183"/>
      <c r="KWX166" s="183"/>
      <c r="KWY166" s="183"/>
      <c r="KWZ166" s="183"/>
      <c r="KXA166" s="183"/>
      <c r="KXB166" s="183"/>
      <c r="KXC166" s="183"/>
      <c r="KXD166" s="183"/>
      <c r="KXE166" s="183"/>
      <c r="KXF166" s="183"/>
      <c r="KXG166" s="183"/>
      <c r="KXH166" s="183"/>
      <c r="KXI166" s="183"/>
      <c r="KXJ166" s="183"/>
      <c r="KXK166" s="183"/>
      <c r="KXL166" s="183"/>
      <c r="KXM166" s="183"/>
      <c r="KXN166" s="183"/>
      <c r="KXO166" s="183"/>
      <c r="KXP166" s="183"/>
      <c r="KXQ166" s="183"/>
      <c r="KXR166" s="183"/>
      <c r="KXS166" s="183"/>
      <c r="KXT166" s="183"/>
      <c r="KXU166" s="183"/>
      <c r="KXV166" s="183"/>
      <c r="KXW166" s="183"/>
      <c r="KXX166" s="183"/>
      <c r="KXY166" s="183"/>
      <c r="KXZ166" s="183"/>
      <c r="KYA166" s="183"/>
      <c r="KYB166" s="183"/>
      <c r="KYC166" s="183"/>
      <c r="KYD166" s="183"/>
      <c r="KYE166" s="183"/>
      <c r="KYF166" s="183"/>
      <c r="KYG166" s="183"/>
      <c r="KYH166" s="183"/>
      <c r="KYI166" s="183"/>
      <c r="KYJ166" s="183"/>
      <c r="KYK166" s="183"/>
      <c r="KYL166" s="183"/>
      <c r="KYM166" s="183"/>
      <c r="KYN166" s="183"/>
      <c r="KYO166" s="183"/>
      <c r="KYP166" s="183"/>
      <c r="KYQ166" s="183"/>
      <c r="KYR166" s="183"/>
      <c r="KYS166" s="183"/>
      <c r="KYT166" s="183"/>
      <c r="KYU166" s="183"/>
      <c r="KYV166" s="183"/>
      <c r="KYW166" s="183"/>
      <c r="KYX166" s="183"/>
      <c r="KYY166" s="183"/>
      <c r="KYZ166" s="183"/>
      <c r="KZA166" s="183"/>
      <c r="KZB166" s="183"/>
      <c r="KZC166" s="183"/>
      <c r="KZD166" s="183"/>
      <c r="KZE166" s="183"/>
      <c r="KZF166" s="183"/>
      <c r="KZG166" s="183"/>
      <c r="KZH166" s="183"/>
      <c r="KZI166" s="183"/>
      <c r="KZJ166" s="183"/>
      <c r="KZK166" s="183"/>
      <c r="KZL166" s="183"/>
      <c r="KZM166" s="183"/>
      <c r="KZN166" s="183"/>
      <c r="KZO166" s="183"/>
      <c r="KZP166" s="183"/>
      <c r="KZQ166" s="183"/>
      <c r="KZR166" s="183"/>
      <c r="KZS166" s="183"/>
      <c r="KZT166" s="183"/>
      <c r="KZU166" s="183"/>
      <c r="KZV166" s="183"/>
      <c r="KZW166" s="183"/>
      <c r="KZX166" s="183"/>
      <c r="KZY166" s="183"/>
      <c r="KZZ166" s="183"/>
      <c r="LAA166" s="183"/>
      <c r="LAB166" s="183"/>
      <c r="LAC166" s="183"/>
      <c r="LAD166" s="183"/>
      <c r="LAE166" s="183"/>
      <c r="LAF166" s="183"/>
      <c r="LAG166" s="183"/>
      <c r="LAH166" s="183"/>
      <c r="LAI166" s="183"/>
      <c r="LAJ166" s="183"/>
      <c r="LAK166" s="183"/>
      <c r="LAL166" s="183"/>
      <c r="LAM166" s="183"/>
      <c r="LAN166" s="183"/>
      <c r="LAO166" s="183"/>
      <c r="LAP166" s="183"/>
      <c r="LAQ166" s="183"/>
      <c r="LAR166" s="183"/>
      <c r="LAS166" s="183"/>
      <c r="LAT166" s="183"/>
      <c r="LAU166" s="183"/>
      <c r="LAV166" s="183"/>
      <c r="LAW166" s="183"/>
      <c r="LAX166" s="183"/>
      <c r="LAY166" s="183"/>
      <c r="LAZ166" s="183"/>
      <c r="LBA166" s="183"/>
      <c r="LBB166" s="183"/>
      <c r="LBC166" s="183"/>
      <c r="LBD166" s="183"/>
      <c r="LBE166" s="183"/>
      <c r="LBF166" s="183"/>
      <c r="LBG166" s="183"/>
      <c r="LBH166" s="183"/>
      <c r="LBI166" s="183"/>
      <c r="LBJ166" s="183"/>
      <c r="LBK166" s="183"/>
      <c r="LBL166" s="183"/>
      <c r="LBM166" s="183"/>
      <c r="LBN166" s="183"/>
      <c r="LBO166" s="183"/>
      <c r="LBP166" s="183"/>
      <c r="LBQ166" s="183"/>
      <c r="LBR166" s="183"/>
      <c r="LBS166" s="183"/>
      <c r="LBT166" s="183"/>
      <c r="LBU166" s="183"/>
      <c r="LBV166" s="183"/>
      <c r="LBW166" s="183"/>
      <c r="LBX166" s="183"/>
      <c r="LBY166" s="183"/>
      <c r="LBZ166" s="183"/>
      <c r="LCA166" s="183"/>
      <c r="LCB166" s="183"/>
      <c r="LCC166" s="183"/>
      <c r="LCD166" s="183"/>
      <c r="LCE166" s="183"/>
      <c r="LCF166" s="183"/>
      <c r="LCG166" s="183"/>
      <c r="LCH166" s="183"/>
      <c r="LCI166" s="183"/>
      <c r="LCJ166" s="183"/>
      <c r="LCK166" s="183"/>
      <c r="LCL166" s="183"/>
      <c r="LCM166" s="183"/>
      <c r="LCN166" s="183"/>
      <c r="LCO166" s="183"/>
      <c r="LCP166" s="183"/>
      <c r="LCQ166" s="183"/>
      <c r="LCR166" s="183"/>
      <c r="LCS166" s="183"/>
      <c r="LCT166" s="183"/>
      <c r="LCU166" s="183"/>
      <c r="LCV166" s="183"/>
      <c r="LCW166" s="183"/>
      <c r="LCX166" s="183"/>
      <c r="LCY166" s="183"/>
      <c r="LCZ166" s="183"/>
      <c r="LDA166" s="183"/>
      <c r="LDB166" s="183"/>
      <c r="LDC166" s="183"/>
      <c r="LDD166" s="183"/>
      <c r="LDE166" s="183"/>
      <c r="LDF166" s="183"/>
      <c r="LDG166" s="183"/>
      <c r="LDH166" s="183"/>
      <c r="LDI166" s="183"/>
      <c r="LDJ166" s="183"/>
      <c r="LDK166" s="183"/>
      <c r="LDL166" s="183"/>
      <c r="LDM166" s="183"/>
      <c r="LDN166" s="183"/>
      <c r="LDO166" s="183"/>
      <c r="LDP166" s="183"/>
      <c r="LDQ166" s="183"/>
      <c r="LDR166" s="183"/>
      <c r="LDS166" s="183"/>
      <c r="LDT166" s="183"/>
      <c r="LDU166" s="183"/>
      <c r="LDV166" s="183"/>
      <c r="LDW166" s="183"/>
      <c r="LDX166" s="183"/>
      <c r="LDY166" s="183"/>
      <c r="LDZ166" s="183"/>
      <c r="LEA166" s="183"/>
      <c r="LEB166" s="183"/>
      <c r="LEC166" s="183"/>
      <c r="LED166" s="183"/>
      <c r="LEE166" s="183"/>
      <c r="LEF166" s="183"/>
      <c r="LEG166" s="183"/>
      <c r="LEH166" s="183"/>
      <c r="LEI166" s="183"/>
      <c r="LEJ166" s="183"/>
      <c r="LEK166" s="183"/>
      <c r="LEL166" s="183"/>
      <c r="LEM166" s="183"/>
      <c r="LEN166" s="183"/>
      <c r="LEO166" s="183"/>
      <c r="LEP166" s="183"/>
      <c r="LEQ166" s="183"/>
      <c r="LER166" s="183"/>
      <c r="LES166" s="183"/>
      <c r="LET166" s="183"/>
      <c r="LEU166" s="183"/>
      <c r="LEV166" s="183"/>
      <c r="LEW166" s="183"/>
      <c r="LEX166" s="183"/>
      <c r="LEY166" s="183"/>
      <c r="LEZ166" s="183"/>
      <c r="LFA166" s="183"/>
      <c r="LFB166" s="183"/>
      <c r="LFC166" s="183"/>
      <c r="LFD166" s="183"/>
      <c r="LFE166" s="183"/>
      <c r="LFF166" s="183"/>
      <c r="LFG166" s="183"/>
      <c r="LFH166" s="183"/>
      <c r="LFI166" s="183"/>
      <c r="LFJ166" s="183"/>
      <c r="LFK166" s="183"/>
      <c r="LFL166" s="183"/>
      <c r="LFM166" s="183"/>
      <c r="LFN166" s="183"/>
      <c r="LFO166" s="183"/>
      <c r="LFP166" s="183"/>
      <c r="LFQ166" s="183"/>
      <c r="LFR166" s="183"/>
      <c r="LFS166" s="183"/>
      <c r="LFT166" s="183"/>
      <c r="LFU166" s="183"/>
      <c r="LFV166" s="183"/>
      <c r="LFW166" s="183"/>
      <c r="LFX166" s="183"/>
      <c r="LFY166" s="183"/>
      <c r="LFZ166" s="183"/>
      <c r="LGA166" s="183"/>
      <c r="LGB166" s="183"/>
      <c r="LGC166" s="183"/>
      <c r="LGD166" s="183"/>
      <c r="LGE166" s="183"/>
      <c r="LGF166" s="183"/>
      <c r="LGG166" s="183"/>
      <c r="LGH166" s="183"/>
      <c r="LGI166" s="183"/>
      <c r="LGJ166" s="183"/>
      <c r="LGK166" s="183"/>
      <c r="LGL166" s="183"/>
      <c r="LGM166" s="183"/>
      <c r="LGN166" s="183"/>
      <c r="LGO166" s="183"/>
      <c r="LGP166" s="183"/>
      <c r="LGQ166" s="183"/>
      <c r="LGR166" s="183"/>
      <c r="LGS166" s="183"/>
      <c r="LGT166" s="183"/>
      <c r="LGU166" s="183"/>
      <c r="LGV166" s="183"/>
      <c r="LGW166" s="183"/>
      <c r="LGX166" s="183"/>
      <c r="LGY166" s="183"/>
      <c r="LGZ166" s="183"/>
      <c r="LHA166" s="183"/>
      <c r="LHB166" s="183"/>
      <c r="LHC166" s="183"/>
      <c r="LHD166" s="183"/>
      <c r="LHE166" s="183"/>
      <c r="LHF166" s="183"/>
      <c r="LHG166" s="183"/>
      <c r="LHH166" s="183"/>
      <c r="LHI166" s="183"/>
      <c r="LHJ166" s="183"/>
      <c r="LHK166" s="183"/>
      <c r="LHL166" s="183"/>
      <c r="LHM166" s="183"/>
      <c r="LHN166" s="183"/>
      <c r="LHO166" s="183"/>
      <c r="LHP166" s="183"/>
      <c r="LHQ166" s="183"/>
      <c r="LHR166" s="183"/>
      <c r="LHS166" s="183"/>
      <c r="LHT166" s="183"/>
      <c r="LHU166" s="183"/>
      <c r="LHV166" s="183"/>
      <c r="LHW166" s="183"/>
      <c r="LHX166" s="183"/>
      <c r="LHY166" s="183"/>
      <c r="LHZ166" s="183"/>
      <c r="LIA166" s="183"/>
      <c r="LIB166" s="183"/>
      <c r="LIC166" s="183"/>
      <c r="LID166" s="183"/>
      <c r="LIE166" s="183"/>
      <c r="LIF166" s="183"/>
      <c r="LIG166" s="183"/>
      <c r="LIH166" s="183"/>
      <c r="LII166" s="183"/>
      <c r="LIJ166" s="183"/>
      <c r="LIK166" s="183"/>
      <c r="LIL166" s="183"/>
      <c r="LIM166" s="183"/>
      <c r="LIN166" s="183"/>
      <c r="LIO166" s="183"/>
      <c r="LIP166" s="183"/>
      <c r="LIQ166" s="183"/>
      <c r="LIR166" s="183"/>
      <c r="LIS166" s="183"/>
      <c r="LIT166" s="183"/>
      <c r="LIU166" s="183"/>
      <c r="LIV166" s="183"/>
      <c r="LIW166" s="183"/>
      <c r="LIX166" s="183"/>
      <c r="LIY166" s="183"/>
      <c r="LIZ166" s="183"/>
      <c r="LJA166" s="183"/>
      <c r="LJB166" s="183"/>
      <c r="LJC166" s="183"/>
      <c r="LJD166" s="183"/>
      <c r="LJE166" s="183"/>
      <c r="LJF166" s="183"/>
      <c r="LJG166" s="183"/>
      <c r="LJH166" s="183"/>
      <c r="LJI166" s="183"/>
      <c r="LJJ166" s="183"/>
      <c r="LJK166" s="183"/>
      <c r="LJL166" s="183"/>
      <c r="LJM166" s="183"/>
      <c r="LJN166" s="183"/>
      <c r="LJO166" s="183"/>
      <c r="LJP166" s="183"/>
      <c r="LJQ166" s="183"/>
      <c r="LJR166" s="183"/>
      <c r="LJS166" s="183"/>
      <c r="LJT166" s="183"/>
      <c r="LJU166" s="183"/>
      <c r="LJV166" s="183"/>
      <c r="LJW166" s="183"/>
      <c r="LJX166" s="183"/>
      <c r="LJY166" s="183"/>
      <c r="LJZ166" s="183"/>
      <c r="LKA166" s="183"/>
      <c r="LKB166" s="183"/>
      <c r="LKC166" s="183"/>
      <c r="LKD166" s="183"/>
      <c r="LKE166" s="183"/>
      <c r="LKF166" s="183"/>
      <c r="LKG166" s="183"/>
      <c r="LKH166" s="183"/>
      <c r="LKI166" s="183"/>
      <c r="LKJ166" s="183"/>
      <c r="LKK166" s="183"/>
      <c r="LKL166" s="183"/>
      <c r="LKM166" s="183"/>
      <c r="LKN166" s="183"/>
      <c r="LKO166" s="183"/>
      <c r="LKP166" s="183"/>
      <c r="LKQ166" s="183"/>
      <c r="LKR166" s="183"/>
      <c r="LKS166" s="183"/>
      <c r="LKT166" s="183"/>
      <c r="LKU166" s="183"/>
      <c r="LKV166" s="183"/>
      <c r="LKW166" s="183"/>
      <c r="LKX166" s="183"/>
      <c r="LKY166" s="183"/>
      <c r="LKZ166" s="183"/>
      <c r="LLA166" s="183"/>
      <c r="LLB166" s="183"/>
      <c r="LLC166" s="183"/>
      <c r="LLD166" s="183"/>
      <c r="LLE166" s="183"/>
      <c r="LLF166" s="183"/>
      <c r="LLG166" s="183"/>
      <c r="LLH166" s="183"/>
      <c r="LLI166" s="183"/>
      <c r="LLJ166" s="183"/>
      <c r="LLK166" s="183"/>
      <c r="LLL166" s="183"/>
      <c r="LLM166" s="183"/>
      <c r="LLN166" s="183"/>
      <c r="LLO166" s="183"/>
      <c r="LLP166" s="183"/>
      <c r="LLQ166" s="183"/>
      <c r="LLR166" s="183"/>
      <c r="LLS166" s="183"/>
      <c r="LLT166" s="183"/>
      <c r="LLU166" s="183"/>
      <c r="LLV166" s="183"/>
      <c r="LLW166" s="183"/>
      <c r="LLX166" s="183"/>
      <c r="LLY166" s="183"/>
      <c r="LLZ166" s="183"/>
      <c r="LMA166" s="183"/>
      <c r="LMB166" s="183"/>
      <c r="LMC166" s="183"/>
      <c r="LMD166" s="183"/>
      <c r="LME166" s="183"/>
      <c r="LMF166" s="183"/>
      <c r="LMG166" s="183"/>
      <c r="LMH166" s="183"/>
      <c r="LMI166" s="183"/>
      <c r="LMJ166" s="183"/>
      <c r="LMK166" s="183"/>
      <c r="LML166" s="183"/>
      <c r="LMM166" s="183"/>
      <c r="LMN166" s="183"/>
      <c r="LMO166" s="183"/>
      <c r="LMP166" s="183"/>
      <c r="LMQ166" s="183"/>
      <c r="LMR166" s="183"/>
      <c r="LMS166" s="183"/>
      <c r="LMT166" s="183"/>
      <c r="LMU166" s="183"/>
      <c r="LMV166" s="183"/>
      <c r="LMW166" s="183"/>
      <c r="LMX166" s="183"/>
      <c r="LMY166" s="183"/>
      <c r="LMZ166" s="183"/>
      <c r="LNA166" s="183"/>
      <c r="LNB166" s="183"/>
      <c r="LNC166" s="183"/>
      <c r="LND166" s="183"/>
      <c r="LNE166" s="183"/>
      <c r="LNF166" s="183"/>
      <c r="LNG166" s="183"/>
      <c r="LNH166" s="183"/>
      <c r="LNI166" s="183"/>
      <c r="LNJ166" s="183"/>
      <c r="LNK166" s="183"/>
      <c r="LNL166" s="183"/>
      <c r="LNM166" s="183"/>
      <c r="LNN166" s="183"/>
      <c r="LNO166" s="183"/>
      <c r="LNP166" s="183"/>
      <c r="LNQ166" s="183"/>
      <c r="LNR166" s="183"/>
      <c r="LNS166" s="183"/>
      <c r="LNT166" s="183"/>
      <c r="LNU166" s="183"/>
      <c r="LNV166" s="183"/>
      <c r="LNW166" s="183"/>
      <c r="LNX166" s="183"/>
      <c r="LNY166" s="183"/>
      <c r="LNZ166" s="183"/>
      <c r="LOA166" s="183"/>
      <c r="LOB166" s="183"/>
      <c r="LOC166" s="183"/>
      <c r="LOD166" s="183"/>
      <c r="LOE166" s="183"/>
      <c r="LOF166" s="183"/>
      <c r="LOG166" s="183"/>
      <c r="LOH166" s="183"/>
      <c r="LOI166" s="183"/>
      <c r="LOJ166" s="183"/>
      <c r="LOK166" s="183"/>
      <c r="LOL166" s="183"/>
      <c r="LOM166" s="183"/>
      <c r="LON166" s="183"/>
      <c r="LOO166" s="183"/>
      <c r="LOP166" s="183"/>
      <c r="LOQ166" s="183"/>
      <c r="LOR166" s="183"/>
      <c r="LOS166" s="183"/>
      <c r="LOT166" s="183"/>
      <c r="LOU166" s="183"/>
      <c r="LOV166" s="183"/>
      <c r="LOW166" s="183"/>
      <c r="LOX166" s="183"/>
      <c r="LOY166" s="183"/>
      <c r="LOZ166" s="183"/>
      <c r="LPA166" s="183"/>
      <c r="LPB166" s="183"/>
      <c r="LPC166" s="183"/>
      <c r="LPD166" s="183"/>
      <c r="LPE166" s="183"/>
      <c r="LPF166" s="183"/>
      <c r="LPG166" s="183"/>
      <c r="LPH166" s="183"/>
      <c r="LPI166" s="183"/>
      <c r="LPJ166" s="183"/>
      <c r="LPK166" s="183"/>
      <c r="LPL166" s="183"/>
      <c r="LPM166" s="183"/>
      <c r="LPN166" s="183"/>
      <c r="LPO166" s="183"/>
      <c r="LPP166" s="183"/>
      <c r="LPQ166" s="183"/>
      <c r="LPR166" s="183"/>
      <c r="LPS166" s="183"/>
      <c r="LPT166" s="183"/>
      <c r="LPU166" s="183"/>
      <c r="LPV166" s="183"/>
      <c r="LPW166" s="183"/>
      <c r="LPX166" s="183"/>
      <c r="LPY166" s="183"/>
      <c r="LPZ166" s="183"/>
      <c r="LQA166" s="183"/>
      <c r="LQB166" s="183"/>
      <c r="LQC166" s="183"/>
      <c r="LQD166" s="183"/>
      <c r="LQE166" s="183"/>
      <c r="LQF166" s="183"/>
      <c r="LQG166" s="183"/>
      <c r="LQH166" s="183"/>
      <c r="LQI166" s="183"/>
      <c r="LQJ166" s="183"/>
      <c r="LQK166" s="183"/>
      <c r="LQL166" s="183"/>
      <c r="LQM166" s="183"/>
      <c r="LQN166" s="183"/>
      <c r="LQO166" s="183"/>
      <c r="LQP166" s="183"/>
      <c r="LQQ166" s="183"/>
      <c r="LQR166" s="183"/>
      <c r="LQS166" s="183"/>
      <c r="LQT166" s="183"/>
      <c r="LQU166" s="183"/>
      <c r="LQV166" s="183"/>
      <c r="LQW166" s="183"/>
      <c r="LQX166" s="183"/>
      <c r="LQY166" s="183"/>
      <c r="LQZ166" s="183"/>
      <c r="LRA166" s="183"/>
      <c r="LRB166" s="183"/>
      <c r="LRC166" s="183"/>
      <c r="LRD166" s="183"/>
      <c r="LRE166" s="183"/>
      <c r="LRF166" s="183"/>
      <c r="LRG166" s="183"/>
      <c r="LRH166" s="183"/>
      <c r="LRI166" s="183"/>
      <c r="LRJ166" s="183"/>
      <c r="LRK166" s="183"/>
      <c r="LRL166" s="183"/>
      <c r="LRM166" s="183"/>
      <c r="LRN166" s="183"/>
      <c r="LRO166" s="183"/>
      <c r="LRP166" s="183"/>
      <c r="LRQ166" s="183"/>
      <c r="LRR166" s="183"/>
      <c r="LRS166" s="183"/>
      <c r="LRT166" s="183"/>
      <c r="LRU166" s="183"/>
      <c r="LRV166" s="183"/>
      <c r="LRW166" s="183"/>
      <c r="LRX166" s="183"/>
      <c r="LRY166" s="183"/>
      <c r="LRZ166" s="183"/>
      <c r="LSA166" s="183"/>
      <c r="LSB166" s="183"/>
      <c r="LSC166" s="183"/>
      <c r="LSD166" s="183"/>
      <c r="LSE166" s="183"/>
      <c r="LSF166" s="183"/>
      <c r="LSG166" s="183"/>
      <c r="LSH166" s="183"/>
      <c r="LSI166" s="183"/>
      <c r="LSJ166" s="183"/>
      <c r="LSK166" s="183"/>
      <c r="LSL166" s="183"/>
      <c r="LSM166" s="183"/>
      <c r="LSN166" s="183"/>
      <c r="LSO166" s="183"/>
      <c r="LSP166" s="183"/>
      <c r="LSQ166" s="183"/>
      <c r="LSR166" s="183"/>
      <c r="LSS166" s="183"/>
      <c r="LST166" s="183"/>
      <c r="LSU166" s="183"/>
      <c r="LSV166" s="183"/>
      <c r="LSW166" s="183"/>
      <c r="LSX166" s="183"/>
      <c r="LSY166" s="183"/>
      <c r="LSZ166" s="183"/>
      <c r="LTA166" s="183"/>
      <c r="LTB166" s="183"/>
      <c r="LTC166" s="183"/>
      <c r="LTD166" s="183"/>
      <c r="LTE166" s="183"/>
      <c r="LTF166" s="183"/>
      <c r="LTG166" s="183"/>
      <c r="LTH166" s="183"/>
      <c r="LTI166" s="183"/>
      <c r="LTJ166" s="183"/>
      <c r="LTK166" s="183"/>
      <c r="LTL166" s="183"/>
      <c r="LTM166" s="183"/>
      <c r="LTN166" s="183"/>
      <c r="LTO166" s="183"/>
      <c r="LTP166" s="183"/>
      <c r="LTQ166" s="183"/>
      <c r="LTR166" s="183"/>
      <c r="LTS166" s="183"/>
      <c r="LTT166" s="183"/>
      <c r="LTU166" s="183"/>
      <c r="LTV166" s="183"/>
      <c r="LTW166" s="183"/>
      <c r="LTX166" s="183"/>
      <c r="LTY166" s="183"/>
      <c r="LTZ166" s="183"/>
      <c r="LUA166" s="183"/>
      <c r="LUB166" s="183"/>
      <c r="LUC166" s="183"/>
      <c r="LUD166" s="183"/>
      <c r="LUE166" s="183"/>
      <c r="LUF166" s="183"/>
      <c r="LUG166" s="183"/>
      <c r="LUH166" s="183"/>
      <c r="LUI166" s="183"/>
      <c r="LUJ166" s="183"/>
      <c r="LUK166" s="183"/>
      <c r="LUL166" s="183"/>
      <c r="LUM166" s="183"/>
      <c r="LUN166" s="183"/>
      <c r="LUO166" s="183"/>
      <c r="LUP166" s="183"/>
      <c r="LUQ166" s="183"/>
      <c r="LUR166" s="183"/>
      <c r="LUS166" s="183"/>
      <c r="LUT166" s="183"/>
      <c r="LUU166" s="183"/>
      <c r="LUV166" s="183"/>
      <c r="LUW166" s="183"/>
      <c r="LUX166" s="183"/>
      <c r="LUY166" s="183"/>
      <c r="LUZ166" s="183"/>
      <c r="LVA166" s="183"/>
      <c r="LVB166" s="183"/>
      <c r="LVC166" s="183"/>
      <c r="LVD166" s="183"/>
      <c r="LVE166" s="183"/>
      <c r="LVF166" s="183"/>
      <c r="LVG166" s="183"/>
      <c r="LVH166" s="183"/>
      <c r="LVI166" s="183"/>
      <c r="LVJ166" s="183"/>
      <c r="LVK166" s="183"/>
      <c r="LVL166" s="183"/>
      <c r="LVM166" s="183"/>
      <c r="LVN166" s="183"/>
      <c r="LVO166" s="183"/>
      <c r="LVP166" s="183"/>
      <c r="LVQ166" s="183"/>
      <c r="LVR166" s="183"/>
      <c r="LVS166" s="183"/>
      <c r="LVT166" s="183"/>
      <c r="LVU166" s="183"/>
      <c r="LVV166" s="183"/>
      <c r="LVW166" s="183"/>
      <c r="LVX166" s="183"/>
      <c r="LVY166" s="183"/>
      <c r="LVZ166" s="183"/>
      <c r="LWA166" s="183"/>
      <c r="LWB166" s="183"/>
      <c r="LWC166" s="183"/>
      <c r="LWD166" s="183"/>
      <c r="LWE166" s="183"/>
      <c r="LWF166" s="183"/>
      <c r="LWG166" s="183"/>
      <c r="LWH166" s="183"/>
      <c r="LWI166" s="183"/>
      <c r="LWJ166" s="183"/>
      <c r="LWK166" s="183"/>
      <c r="LWL166" s="183"/>
      <c r="LWM166" s="183"/>
      <c r="LWN166" s="183"/>
      <c r="LWO166" s="183"/>
      <c r="LWP166" s="183"/>
      <c r="LWQ166" s="183"/>
      <c r="LWR166" s="183"/>
      <c r="LWS166" s="183"/>
      <c r="LWT166" s="183"/>
      <c r="LWU166" s="183"/>
      <c r="LWV166" s="183"/>
      <c r="LWW166" s="183"/>
      <c r="LWX166" s="183"/>
      <c r="LWY166" s="183"/>
      <c r="LWZ166" s="183"/>
      <c r="LXA166" s="183"/>
      <c r="LXB166" s="183"/>
      <c r="LXC166" s="183"/>
      <c r="LXD166" s="183"/>
      <c r="LXE166" s="183"/>
      <c r="LXF166" s="183"/>
      <c r="LXG166" s="183"/>
      <c r="LXH166" s="183"/>
      <c r="LXI166" s="183"/>
      <c r="LXJ166" s="183"/>
      <c r="LXK166" s="183"/>
      <c r="LXL166" s="183"/>
      <c r="LXM166" s="183"/>
      <c r="LXN166" s="183"/>
      <c r="LXO166" s="183"/>
      <c r="LXP166" s="183"/>
      <c r="LXQ166" s="183"/>
      <c r="LXR166" s="183"/>
      <c r="LXS166" s="183"/>
      <c r="LXT166" s="183"/>
      <c r="LXU166" s="183"/>
      <c r="LXV166" s="183"/>
      <c r="LXW166" s="183"/>
      <c r="LXX166" s="183"/>
      <c r="LXY166" s="183"/>
      <c r="LXZ166" s="183"/>
      <c r="LYA166" s="183"/>
      <c r="LYB166" s="183"/>
      <c r="LYC166" s="183"/>
      <c r="LYD166" s="183"/>
      <c r="LYE166" s="183"/>
      <c r="LYF166" s="183"/>
      <c r="LYG166" s="183"/>
      <c r="LYH166" s="183"/>
      <c r="LYI166" s="183"/>
      <c r="LYJ166" s="183"/>
      <c r="LYK166" s="183"/>
      <c r="LYL166" s="183"/>
      <c r="LYM166" s="183"/>
      <c r="LYN166" s="183"/>
      <c r="LYO166" s="183"/>
      <c r="LYP166" s="183"/>
      <c r="LYQ166" s="183"/>
      <c r="LYR166" s="183"/>
      <c r="LYS166" s="183"/>
      <c r="LYT166" s="183"/>
      <c r="LYU166" s="183"/>
      <c r="LYV166" s="183"/>
      <c r="LYW166" s="183"/>
      <c r="LYX166" s="183"/>
      <c r="LYY166" s="183"/>
      <c r="LYZ166" s="183"/>
      <c r="LZA166" s="183"/>
      <c r="LZB166" s="183"/>
      <c r="LZC166" s="183"/>
      <c r="LZD166" s="183"/>
      <c r="LZE166" s="183"/>
      <c r="LZF166" s="183"/>
      <c r="LZG166" s="183"/>
      <c r="LZH166" s="183"/>
      <c r="LZI166" s="183"/>
      <c r="LZJ166" s="183"/>
      <c r="LZK166" s="183"/>
      <c r="LZL166" s="183"/>
      <c r="LZM166" s="183"/>
      <c r="LZN166" s="183"/>
      <c r="LZO166" s="183"/>
      <c r="LZP166" s="183"/>
      <c r="LZQ166" s="183"/>
      <c r="LZR166" s="183"/>
      <c r="LZS166" s="183"/>
      <c r="LZT166" s="183"/>
      <c r="LZU166" s="183"/>
      <c r="LZV166" s="183"/>
      <c r="LZW166" s="183"/>
      <c r="LZX166" s="183"/>
      <c r="LZY166" s="183"/>
      <c r="LZZ166" s="183"/>
      <c r="MAA166" s="183"/>
      <c r="MAB166" s="183"/>
      <c r="MAC166" s="183"/>
      <c r="MAD166" s="183"/>
      <c r="MAE166" s="183"/>
      <c r="MAF166" s="183"/>
      <c r="MAG166" s="183"/>
      <c r="MAH166" s="183"/>
      <c r="MAI166" s="183"/>
      <c r="MAJ166" s="183"/>
      <c r="MAK166" s="183"/>
      <c r="MAL166" s="183"/>
      <c r="MAM166" s="183"/>
      <c r="MAN166" s="183"/>
      <c r="MAO166" s="183"/>
      <c r="MAP166" s="183"/>
      <c r="MAQ166" s="183"/>
      <c r="MAR166" s="183"/>
      <c r="MAS166" s="183"/>
      <c r="MAT166" s="183"/>
      <c r="MAU166" s="183"/>
      <c r="MAV166" s="183"/>
      <c r="MAW166" s="183"/>
      <c r="MAX166" s="183"/>
      <c r="MAY166" s="183"/>
      <c r="MAZ166" s="183"/>
      <c r="MBA166" s="183"/>
      <c r="MBB166" s="183"/>
      <c r="MBC166" s="183"/>
      <c r="MBD166" s="183"/>
      <c r="MBE166" s="183"/>
      <c r="MBF166" s="183"/>
      <c r="MBG166" s="183"/>
      <c r="MBH166" s="183"/>
      <c r="MBI166" s="183"/>
      <c r="MBJ166" s="183"/>
      <c r="MBK166" s="183"/>
      <c r="MBL166" s="183"/>
      <c r="MBM166" s="183"/>
      <c r="MBN166" s="183"/>
      <c r="MBO166" s="183"/>
      <c r="MBP166" s="183"/>
      <c r="MBQ166" s="183"/>
      <c r="MBR166" s="183"/>
      <c r="MBS166" s="183"/>
      <c r="MBT166" s="183"/>
      <c r="MBU166" s="183"/>
      <c r="MBV166" s="183"/>
      <c r="MBW166" s="183"/>
      <c r="MBX166" s="183"/>
      <c r="MBY166" s="183"/>
      <c r="MBZ166" s="183"/>
      <c r="MCA166" s="183"/>
      <c r="MCB166" s="183"/>
      <c r="MCC166" s="183"/>
      <c r="MCD166" s="183"/>
      <c r="MCE166" s="183"/>
      <c r="MCF166" s="183"/>
      <c r="MCG166" s="183"/>
      <c r="MCH166" s="183"/>
      <c r="MCI166" s="183"/>
      <c r="MCJ166" s="183"/>
      <c r="MCK166" s="183"/>
      <c r="MCL166" s="183"/>
      <c r="MCM166" s="183"/>
      <c r="MCN166" s="183"/>
      <c r="MCO166" s="183"/>
      <c r="MCP166" s="183"/>
      <c r="MCQ166" s="183"/>
      <c r="MCR166" s="183"/>
      <c r="MCS166" s="183"/>
      <c r="MCT166" s="183"/>
      <c r="MCU166" s="183"/>
      <c r="MCV166" s="183"/>
      <c r="MCW166" s="183"/>
      <c r="MCX166" s="183"/>
      <c r="MCY166" s="183"/>
      <c r="MCZ166" s="183"/>
      <c r="MDA166" s="183"/>
      <c r="MDB166" s="183"/>
      <c r="MDC166" s="183"/>
      <c r="MDD166" s="183"/>
      <c r="MDE166" s="183"/>
      <c r="MDF166" s="183"/>
      <c r="MDG166" s="183"/>
      <c r="MDH166" s="183"/>
      <c r="MDI166" s="183"/>
      <c r="MDJ166" s="183"/>
      <c r="MDK166" s="183"/>
      <c r="MDL166" s="183"/>
      <c r="MDM166" s="183"/>
      <c r="MDN166" s="183"/>
      <c r="MDO166" s="183"/>
      <c r="MDP166" s="183"/>
      <c r="MDQ166" s="183"/>
      <c r="MDR166" s="183"/>
      <c r="MDS166" s="183"/>
      <c r="MDT166" s="183"/>
      <c r="MDU166" s="183"/>
      <c r="MDV166" s="183"/>
      <c r="MDW166" s="183"/>
      <c r="MDX166" s="183"/>
      <c r="MDY166" s="183"/>
      <c r="MDZ166" s="183"/>
      <c r="MEA166" s="183"/>
      <c r="MEB166" s="183"/>
      <c r="MEC166" s="183"/>
      <c r="MED166" s="183"/>
      <c r="MEE166" s="183"/>
      <c r="MEF166" s="183"/>
      <c r="MEG166" s="183"/>
      <c r="MEH166" s="183"/>
      <c r="MEI166" s="183"/>
      <c r="MEJ166" s="183"/>
      <c r="MEK166" s="183"/>
      <c r="MEL166" s="183"/>
      <c r="MEM166" s="183"/>
      <c r="MEN166" s="183"/>
      <c r="MEO166" s="183"/>
      <c r="MEP166" s="183"/>
      <c r="MEQ166" s="183"/>
      <c r="MER166" s="183"/>
      <c r="MES166" s="183"/>
      <c r="MET166" s="183"/>
      <c r="MEU166" s="183"/>
      <c r="MEV166" s="183"/>
      <c r="MEW166" s="183"/>
      <c r="MEX166" s="183"/>
      <c r="MEY166" s="183"/>
      <c r="MEZ166" s="183"/>
      <c r="MFA166" s="183"/>
      <c r="MFB166" s="183"/>
      <c r="MFC166" s="183"/>
      <c r="MFD166" s="183"/>
      <c r="MFE166" s="183"/>
      <c r="MFF166" s="183"/>
      <c r="MFG166" s="183"/>
      <c r="MFH166" s="183"/>
      <c r="MFI166" s="183"/>
      <c r="MFJ166" s="183"/>
      <c r="MFK166" s="183"/>
      <c r="MFL166" s="183"/>
      <c r="MFM166" s="183"/>
      <c r="MFN166" s="183"/>
      <c r="MFO166" s="183"/>
      <c r="MFP166" s="183"/>
      <c r="MFQ166" s="183"/>
      <c r="MFR166" s="183"/>
      <c r="MFS166" s="183"/>
      <c r="MFT166" s="183"/>
      <c r="MFU166" s="183"/>
      <c r="MFV166" s="183"/>
      <c r="MFW166" s="183"/>
      <c r="MFX166" s="183"/>
      <c r="MFY166" s="183"/>
      <c r="MFZ166" s="183"/>
      <c r="MGA166" s="183"/>
      <c r="MGB166" s="183"/>
      <c r="MGC166" s="183"/>
      <c r="MGD166" s="183"/>
      <c r="MGE166" s="183"/>
      <c r="MGF166" s="183"/>
      <c r="MGG166" s="183"/>
      <c r="MGH166" s="183"/>
      <c r="MGI166" s="183"/>
      <c r="MGJ166" s="183"/>
      <c r="MGK166" s="183"/>
      <c r="MGL166" s="183"/>
      <c r="MGM166" s="183"/>
      <c r="MGN166" s="183"/>
      <c r="MGO166" s="183"/>
      <c r="MGP166" s="183"/>
      <c r="MGQ166" s="183"/>
      <c r="MGR166" s="183"/>
      <c r="MGS166" s="183"/>
      <c r="MGT166" s="183"/>
      <c r="MGU166" s="183"/>
      <c r="MGV166" s="183"/>
      <c r="MGW166" s="183"/>
      <c r="MGX166" s="183"/>
      <c r="MGY166" s="183"/>
      <c r="MGZ166" s="183"/>
      <c r="MHA166" s="183"/>
      <c r="MHB166" s="183"/>
      <c r="MHC166" s="183"/>
      <c r="MHD166" s="183"/>
      <c r="MHE166" s="183"/>
      <c r="MHF166" s="183"/>
      <c r="MHG166" s="183"/>
      <c r="MHH166" s="183"/>
      <c r="MHI166" s="183"/>
      <c r="MHJ166" s="183"/>
      <c r="MHK166" s="183"/>
      <c r="MHL166" s="183"/>
      <c r="MHM166" s="183"/>
      <c r="MHN166" s="183"/>
      <c r="MHO166" s="183"/>
      <c r="MHP166" s="183"/>
      <c r="MHQ166" s="183"/>
      <c r="MHR166" s="183"/>
      <c r="MHS166" s="183"/>
      <c r="MHT166" s="183"/>
      <c r="MHU166" s="183"/>
      <c r="MHV166" s="183"/>
      <c r="MHW166" s="183"/>
      <c r="MHX166" s="183"/>
      <c r="MHY166" s="183"/>
      <c r="MHZ166" s="183"/>
      <c r="MIA166" s="183"/>
      <c r="MIB166" s="183"/>
      <c r="MIC166" s="183"/>
      <c r="MID166" s="183"/>
      <c r="MIE166" s="183"/>
      <c r="MIF166" s="183"/>
      <c r="MIG166" s="183"/>
      <c r="MIH166" s="183"/>
      <c r="MII166" s="183"/>
      <c r="MIJ166" s="183"/>
      <c r="MIK166" s="183"/>
      <c r="MIL166" s="183"/>
      <c r="MIM166" s="183"/>
      <c r="MIN166" s="183"/>
      <c r="MIO166" s="183"/>
      <c r="MIP166" s="183"/>
      <c r="MIQ166" s="183"/>
      <c r="MIR166" s="183"/>
      <c r="MIS166" s="183"/>
      <c r="MIT166" s="183"/>
      <c r="MIU166" s="183"/>
      <c r="MIV166" s="183"/>
      <c r="MIW166" s="183"/>
      <c r="MIX166" s="183"/>
      <c r="MIY166" s="183"/>
      <c r="MIZ166" s="183"/>
      <c r="MJA166" s="183"/>
      <c r="MJB166" s="183"/>
      <c r="MJC166" s="183"/>
      <c r="MJD166" s="183"/>
      <c r="MJE166" s="183"/>
      <c r="MJF166" s="183"/>
      <c r="MJG166" s="183"/>
      <c r="MJH166" s="183"/>
      <c r="MJI166" s="183"/>
      <c r="MJJ166" s="183"/>
      <c r="MJK166" s="183"/>
      <c r="MJL166" s="183"/>
      <c r="MJM166" s="183"/>
      <c r="MJN166" s="183"/>
      <c r="MJO166" s="183"/>
      <c r="MJP166" s="183"/>
      <c r="MJQ166" s="183"/>
      <c r="MJR166" s="183"/>
      <c r="MJS166" s="183"/>
      <c r="MJT166" s="183"/>
      <c r="MJU166" s="183"/>
      <c r="MJV166" s="183"/>
      <c r="MJW166" s="183"/>
      <c r="MJX166" s="183"/>
      <c r="MJY166" s="183"/>
      <c r="MJZ166" s="183"/>
      <c r="MKA166" s="183"/>
      <c r="MKB166" s="183"/>
      <c r="MKC166" s="183"/>
      <c r="MKD166" s="183"/>
      <c r="MKE166" s="183"/>
      <c r="MKF166" s="183"/>
      <c r="MKG166" s="183"/>
      <c r="MKH166" s="183"/>
      <c r="MKI166" s="183"/>
      <c r="MKJ166" s="183"/>
      <c r="MKK166" s="183"/>
      <c r="MKL166" s="183"/>
      <c r="MKM166" s="183"/>
      <c r="MKN166" s="183"/>
      <c r="MKO166" s="183"/>
      <c r="MKP166" s="183"/>
      <c r="MKQ166" s="183"/>
      <c r="MKR166" s="183"/>
      <c r="MKS166" s="183"/>
      <c r="MKT166" s="183"/>
      <c r="MKU166" s="183"/>
      <c r="MKV166" s="183"/>
      <c r="MKW166" s="183"/>
      <c r="MKX166" s="183"/>
      <c r="MKY166" s="183"/>
      <c r="MKZ166" s="183"/>
      <c r="MLA166" s="183"/>
      <c r="MLB166" s="183"/>
      <c r="MLC166" s="183"/>
      <c r="MLD166" s="183"/>
      <c r="MLE166" s="183"/>
      <c r="MLF166" s="183"/>
      <c r="MLG166" s="183"/>
      <c r="MLH166" s="183"/>
      <c r="MLI166" s="183"/>
      <c r="MLJ166" s="183"/>
      <c r="MLK166" s="183"/>
      <c r="MLL166" s="183"/>
      <c r="MLM166" s="183"/>
      <c r="MLN166" s="183"/>
      <c r="MLO166" s="183"/>
      <c r="MLP166" s="183"/>
      <c r="MLQ166" s="183"/>
      <c r="MLR166" s="183"/>
      <c r="MLS166" s="183"/>
      <c r="MLT166" s="183"/>
      <c r="MLU166" s="183"/>
      <c r="MLV166" s="183"/>
      <c r="MLW166" s="183"/>
      <c r="MLX166" s="183"/>
      <c r="MLY166" s="183"/>
      <c r="MLZ166" s="183"/>
      <c r="MMA166" s="183"/>
      <c r="MMB166" s="183"/>
      <c r="MMC166" s="183"/>
      <c r="MMD166" s="183"/>
      <c r="MME166" s="183"/>
      <c r="MMF166" s="183"/>
      <c r="MMG166" s="183"/>
      <c r="MMH166" s="183"/>
      <c r="MMI166" s="183"/>
      <c r="MMJ166" s="183"/>
      <c r="MMK166" s="183"/>
      <c r="MML166" s="183"/>
      <c r="MMM166" s="183"/>
      <c r="MMN166" s="183"/>
      <c r="MMO166" s="183"/>
      <c r="MMP166" s="183"/>
      <c r="MMQ166" s="183"/>
      <c r="MMR166" s="183"/>
      <c r="MMS166" s="183"/>
      <c r="MMT166" s="183"/>
      <c r="MMU166" s="183"/>
      <c r="MMV166" s="183"/>
      <c r="MMW166" s="183"/>
      <c r="MMX166" s="183"/>
      <c r="MMY166" s="183"/>
      <c r="MMZ166" s="183"/>
      <c r="MNA166" s="183"/>
      <c r="MNB166" s="183"/>
      <c r="MNC166" s="183"/>
      <c r="MND166" s="183"/>
      <c r="MNE166" s="183"/>
      <c r="MNF166" s="183"/>
      <c r="MNG166" s="183"/>
      <c r="MNH166" s="183"/>
      <c r="MNI166" s="183"/>
      <c r="MNJ166" s="183"/>
      <c r="MNK166" s="183"/>
      <c r="MNL166" s="183"/>
      <c r="MNM166" s="183"/>
      <c r="MNN166" s="183"/>
      <c r="MNO166" s="183"/>
      <c r="MNP166" s="183"/>
      <c r="MNQ166" s="183"/>
      <c r="MNR166" s="183"/>
      <c r="MNS166" s="183"/>
      <c r="MNT166" s="183"/>
      <c r="MNU166" s="183"/>
      <c r="MNV166" s="183"/>
      <c r="MNW166" s="183"/>
      <c r="MNX166" s="183"/>
      <c r="MNY166" s="183"/>
      <c r="MNZ166" s="183"/>
      <c r="MOA166" s="183"/>
      <c r="MOB166" s="183"/>
      <c r="MOC166" s="183"/>
      <c r="MOD166" s="183"/>
      <c r="MOE166" s="183"/>
      <c r="MOF166" s="183"/>
      <c r="MOG166" s="183"/>
      <c r="MOH166" s="183"/>
      <c r="MOI166" s="183"/>
      <c r="MOJ166" s="183"/>
      <c r="MOK166" s="183"/>
      <c r="MOL166" s="183"/>
      <c r="MOM166" s="183"/>
      <c r="MON166" s="183"/>
      <c r="MOO166" s="183"/>
      <c r="MOP166" s="183"/>
      <c r="MOQ166" s="183"/>
      <c r="MOR166" s="183"/>
      <c r="MOS166" s="183"/>
      <c r="MOT166" s="183"/>
      <c r="MOU166" s="183"/>
      <c r="MOV166" s="183"/>
      <c r="MOW166" s="183"/>
      <c r="MOX166" s="183"/>
      <c r="MOY166" s="183"/>
      <c r="MOZ166" s="183"/>
      <c r="MPA166" s="183"/>
      <c r="MPB166" s="183"/>
      <c r="MPC166" s="183"/>
      <c r="MPD166" s="183"/>
      <c r="MPE166" s="183"/>
      <c r="MPF166" s="183"/>
      <c r="MPG166" s="183"/>
      <c r="MPH166" s="183"/>
      <c r="MPI166" s="183"/>
      <c r="MPJ166" s="183"/>
      <c r="MPK166" s="183"/>
      <c r="MPL166" s="183"/>
      <c r="MPM166" s="183"/>
      <c r="MPN166" s="183"/>
      <c r="MPO166" s="183"/>
      <c r="MPP166" s="183"/>
      <c r="MPQ166" s="183"/>
      <c r="MPR166" s="183"/>
      <c r="MPS166" s="183"/>
      <c r="MPT166" s="183"/>
      <c r="MPU166" s="183"/>
      <c r="MPV166" s="183"/>
      <c r="MPW166" s="183"/>
      <c r="MPX166" s="183"/>
      <c r="MPY166" s="183"/>
      <c r="MPZ166" s="183"/>
      <c r="MQA166" s="183"/>
      <c r="MQB166" s="183"/>
      <c r="MQC166" s="183"/>
      <c r="MQD166" s="183"/>
      <c r="MQE166" s="183"/>
      <c r="MQF166" s="183"/>
      <c r="MQG166" s="183"/>
      <c r="MQH166" s="183"/>
      <c r="MQI166" s="183"/>
      <c r="MQJ166" s="183"/>
      <c r="MQK166" s="183"/>
      <c r="MQL166" s="183"/>
      <c r="MQM166" s="183"/>
      <c r="MQN166" s="183"/>
      <c r="MQO166" s="183"/>
      <c r="MQP166" s="183"/>
      <c r="MQQ166" s="183"/>
      <c r="MQR166" s="183"/>
      <c r="MQS166" s="183"/>
      <c r="MQT166" s="183"/>
      <c r="MQU166" s="183"/>
      <c r="MQV166" s="183"/>
      <c r="MQW166" s="183"/>
      <c r="MQX166" s="183"/>
      <c r="MQY166" s="183"/>
      <c r="MQZ166" s="183"/>
      <c r="MRA166" s="183"/>
      <c r="MRB166" s="183"/>
      <c r="MRC166" s="183"/>
      <c r="MRD166" s="183"/>
      <c r="MRE166" s="183"/>
      <c r="MRF166" s="183"/>
      <c r="MRG166" s="183"/>
      <c r="MRH166" s="183"/>
      <c r="MRI166" s="183"/>
      <c r="MRJ166" s="183"/>
      <c r="MRK166" s="183"/>
      <c r="MRL166" s="183"/>
      <c r="MRM166" s="183"/>
      <c r="MRN166" s="183"/>
      <c r="MRO166" s="183"/>
      <c r="MRP166" s="183"/>
      <c r="MRQ166" s="183"/>
      <c r="MRR166" s="183"/>
      <c r="MRS166" s="183"/>
      <c r="MRT166" s="183"/>
      <c r="MRU166" s="183"/>
      <c r="MRV166" s="183"/>
      <c r="MRW166" s="183"/>
      <c r="MRX166" s="183"/>
      <c r="MRY166" s="183"/>
      <c r="MRZ166" s="183"/>
      <c r="MSA166" s="183"/>
      <c r="MSB166" s="183"/>
      <c r="MSC166" s="183"/>
      <c r="MSD166" s="183"/>
      <c r="MSE166" s="183"/>
      <c r="MSF166" s="183"/>
      <c r="MSG166" s="183"/>
      <c r="MSH166" s="183"/>
      <c r="MSI166" s="183"/>
      <c r="MSJ166" s="183"/>
      <c r="MSK166" s="183"/>
      <c r="MSL166" s="183"/>
      <c r="MSM166" s="183"/>
      <c r="MSN166" s="183"/>
      <c r="MSO166" s="183"/>
      <c r="MSP166" s="183"/>
      <c r="MSQ166" s="183"/>
      <c r="MSR166" s="183"/>
      <c r="MSS166" s="183"/>
      <c r="MST166" s="183"/>
      <c r="MSU166" s="183"/>
      <c r="MSV166" s="183"/>
      <c r="MSW166" s="183"/>
      <c r="MSX166" s="183"/>
      <c r="MSY166" s="183"/>
      <c r="MSZ166" s="183"/>
      <c r="MTA166" s="183"/>
      <c r="MTB166" s="183"/>
      <c r="MTC166" s="183"/>
      <c r="MTD166" s="183"/>
      <c r="MTE166" s="183"/>
      <c r="MTF166" s="183"/>
      <c r="MTG166" s="183"/>
      <c r="MTH166" s="183"/>
      <c r="MTI166" s="183"/>
      <c r="MTJ166" s="183"/>
      <c r="MTK166" s="183"/>
      <c r="MTL166" s="183"/>
      <c r="MTM166" s="183"/>
      <c r="MTN166" s="183"/>
      <c r="MTO166" s="183"/>
      <c r="MTP166" s="183"/>
      <c r="MTQ166" s="183"/>
      <c r="MTR166" s="183"/>
      <c r="MTS166" s="183"/>
      <c r="MTT166" s="183"/>
      <c r="MTU166" s="183"/>
      <c r="MTV166" s="183"/>
      <c r="MTW166" s="183"/>
      <c r="MTX166" s="183"/>
      <c r="MTY166" s="183"/>
      <c r="MTZ166" s="183"/>
      <c r="MUA166" s="183"/>
      <c r="MUB166" s="183"/>
      <c r="MUC166" s="183"/>
      <c r="MUD166" s="183"/>
      <c r="MUE166" s="183"/>
      <c r="MUF166" s="183"/>
      <c r="MUG166" s="183"/>
      <c r="MUH166" s="183"/>
      <c r="MUI166" s="183"/>
      <c r="MUJ166" s="183"/>
      <c r="MUK166" s="183"/>
      <c r="MUL166" s="183"/>
      <c r="MUM166" s="183"/>
      <c r="MUN166" s="183"/>
      <c r="MUO166" s="183"/>
      <c r="MUP166" s="183"/>
      <c r="MUQ166" s="183"/>
      <c r="MUR166" s="183"/>
      <c r="MUS166" s="183"/>
      <c r="MUT166" s="183"/>
      <c r="MUU166" s="183"/>
      <c r="MUV166" s="183"/>
      <c r="MUW166" s="183"/>
      <c r="MUX166" s="183"/>
      <c r="MUY166" s="183"/>
      <c r="MUZ166" s="183"/>
      <c r="MVA166" s="183"/>
      <c r="MVB166" s="183"/>
      <c r="MVC166" s="183"/>
      <c r="MVD166" s="183"/>
      <c r="MVE166" s="183"/>
      <c r="MVF166" s="183"/>
      <c r="MVG166" s="183"/>
      <c r="MVH166" s="183"/>
      <c r="MVI166" s="183"/>
      <c r="MVJ166" s="183"/>
      <c r="MVK166" s="183"/>
      <c r="MVL166" s="183"/>
      <c r="MVM166" s="183"/>
      <c r="MVN166" s="183"/>
      <c r="MVO166" s="183"/>
      <c r="MVP166" s="183"/>
      <c r="MVQ166" s="183"/>
      <c r="MVR166" s="183"/>
      <c r="MVS166" s="183"/>
      <c r="MVT166" s="183"/>
      <c r="MVU166" s="183"/>
      <c r="MVV166" s="183"/>
      <c r="MVW166" s="183"/>
      <c r="MVX166" s="183"/>
      <c r="MVY166" s="183"/>
      <c r="MVZ166" s="183"/>
      <c r="MWA166" s="183"/>
      <c r="MWB166" s="183"/>
      <c r="MWC166" s="183"/>
      <c r="MWD166" s="183"/>
      <c r="MWE166" s="183"/>
      <c r="MWF166" s="183"/>
      <c r="MWG166" s="183"/>
      <c r="MWH166" s="183"/>
      <c r="MWI166" s="183"/>
      <c r="MWJ166" s="183"/>
      <c r="MWK166" s="183"/>
      <c r="MWL166" s="183"/>
      <c r="MWM166" s="183"/>
      <c r="MWN166" s="183"/>
      <c r="MWO166" s="183"/>
      <c r="MWP166" s="183"/>
      <c r="MWQ166" s="183"/>
      <c r="MWR166" s="183"/>
      <c r="MWS166" s="183"/>
      <c r="MWT166" s="183"/>
      <c r="MWU166" s="183"/>
      <c r="MWV166" s="183"/>
      <c r="MWW166" s="183"/>
      <c r="MWX166" s="183"/>
      <c r="MWY166" s="183"/>
      <c r="MWZ166" s="183"/>
      <c r="MXA166" s="183"/>
      <c r="MXB166" s="183"/>
      <c r="MXC166" s="183"/>
      <c r="MXD166" s="183"/>
      <c r="MXE166" s="183"/>
      <c r="MXF166" s="183"/>
      <c r="MXG166" s="183"/>
      <c r="MXH166" s="183"/>
      <c r="MXI166" s="183"/>
      <c r="MXJ166" s="183"/>
      <c r="MXK166" s="183"/>
      <c r="MXL166" s="183"/>
      <c r="MXM166" s="183"/>
      <c r="MXN166" s="183"/>
      <c r="MXO166" s="183"/>
      <c r="MXP166" s="183"/>
      <c r="MXQ166" s="183"/>
      <c r="MXR166" s="183"/>
      <c r="MXS166" s="183"/>
      <c r="MXT166" s="183"/>
      <c r="MXU166" s="183"/>
      <c r="MXV166" s="183"/>
      <c r="MXW166" s="183"/>
      <c r="MXX166" s="183"/>
      <c r="MXY166" s="183"/>
      <c r="MXZ166" s="183"/>
      <c r="MYA166" s="183"/>
      <c r="MYB166" s="183"/>
      <c r="MYC166" s="183"/>
      <c r="MYD166" s="183"/>
      <c r="MYE166" s="183"/>
      <c r="MYF166" s="183"/>
      <c r="MYG166" s="183"/>
      <c r="MYH166" s="183"/>
      <c r="MYI166" s="183"/>
      <c r="MYJ166" s="183"/>
      <c r="MYK166" s="183"/>
      <c r="MYL166" s="183"/>
      <c r="MYM166" s="183"/>
      <c r="MYN166" s="183"/>
      <c r="MYO166" s="183"/>
      <c r="MYP166" s="183"/>
      <c r="MYQ166" s="183"/>
      <c r="MYR166" s="183"/>
      <c r="MYS166" s="183"/>
      <c r="MYT166" s="183"/>
      <c r="MYU166" s="183"/>
      <c r="MYV166" s="183"/>
      <c r="MYW166" s="183"/>
      <c r="MYX166" s="183"/>
      <c r="MYY166" s="183"/>
      <c r="MYZ166" s="183"/>
      <c r="MZA166" s="183"/>
      <c r="MZB166" s="183"/>
      <c r="MZC166" s="183"/>
      <c r="MZD166" s="183"/>
      <c r="MZE166" s="183"/>
      <c r="MZF166" s="183"/>
      <c r="MZG166" s="183"/>
      <c r="MZH166" s="183"/>
      <c r="MZI166" s="183"/>
      <c r="MZJ166" s="183"/>
      <c r="MZK166" s="183"/>
      <c r="MZL166" s="183"/>
      <c r="MZM166" s="183"/>
      <c r="MZN166" s="183"/>
      <c r="MZO166" s="183"/>
      <c r="MZP166" s="183"/>
      <c r="MZQ166" s="183"/>
      <c r="MZR166" s="183"/>
      <c r="MZS166" s="183"/>
      <c r="MZT166" s="183"/>
      <c r="MZU166" s="183"/>
      <c r="MZV166" s="183"/>
      <c r="MZW166" s="183"/>
      <c r="MZX166" s="183"/>
      <c r="MZY166" s="183"/>
      <c r="MZZ166" s="183"/>
      <c r="NAA166" s="183"/>
      <c r="NAB166" s="183"/>
      <c r="NAC166" s="183"/>
      <c r="NAD166" s="183"/>
      <c r="NAE166" s="183"/>
      <c r="NAF166" s="183"/>
      <c r="NAG166" s="183"/>
      <c r="NAH166" s="183"/>
      <c r="NAI166" s="183"/>
      <c r="NAJ166" s="183"/>
      <c r="NAK166" s="183"/>
      <c r="NAL166" s="183"/>
      <c r="NAM166" s="183"/>
      <c r="NAN166" s="183"/>
      <c r="NAO166" s="183"/>
      <c r="NAP166" s="183"/>
      <c r="NAQ166" s="183"/>
      <c r="NAR166" s="183"/>
      <c r="NAS166" s="183"/>
      <c r="NAT166" s="183"/>
      <c r="NAU166" s="183"/>
      <c r="NAV166" s="183"/>
      <c r="NAW166" s="183"/>
      <c r="NAX166" s="183"/>
      <c r="NAY166" s="183"/>
      <c r="NAZ166" s="183"/>
      <c r="NBA166" s="183"/>
      <c r="NBB166" s="183"/>
      <c r="NBC166" s="183"/>
      <c r="NBD166" s="183"/>
      <c r="NBE166" s="183"/>
      <c r="NBF166" s="183"/>
      <c r="NBG166" s="183"/>
      <c r="NBH166" s="183"/>
      <c r="NBI166" s="183"/>
      <c r="NBJ166" s="183"/>
      <c r="NBK166" s="183"/>
      <c r="NBL166" s="183"/>
      <c r="NBM166" s="183"/>
      <c r="NBN166" s="183"/>
      <c r="NBO166" s="183"/>
      <c r="NBP166" s="183"/>
      <c r="NBQ166" s="183"/>
      <c r="NBR166" s="183"/>
      <c r="NBS166" s="183"/>
      <c r="NBT166" s="183"/>
      <c r="NBU166" s="183"/>
      <c r="NBV166" s="183"/>
      <c r="NBW166" s="183"/>
      <c r="NBX166" s="183"/>
      <c r="NBY166" s="183"/>
      <c r="NBZ166" s="183"/>
      <c r="NCA166" s="183"/>
      <c r="NCB166" s="183"/>
      <c r="NCC166" s="183"/>
      <c r="NCD166" s="183"/>
      <c r="NCE166" s="183"/>
      <c r="NCF166" s="183"/>
      <c r="NCG166" s="183"/>
      <c r="NCH166" s="183"/>
      <c r="NCI166" s="183"/>
      <c r="NCJ166" s="183"/>
      <c r="NCK166" s="183"/>
      <c r="NCL166" s="183"/>
      <c r="NCM166" s="183"/>
      <c r="NCN166" s="183"/>
      <c r="NCO166" s="183"/>
      <c r="NCP166" s="183"/>
      <c r="NCQ166" s="183"/>
      <c r="NCR166" s="183"/>
      <c r="NCS166" s="183"/>
      <c r="NCT166" s="183"/>
      <c r="NCU166" s="183"/>
      <c r="NCV166" s="183"/>
      <c r="NCW166" s="183"/>
      <c r="NCX166" s="183"/>
      <c r="NCY166" s="183"/>
      <c r="NCZ166" s="183"/>
      <c r="NDA166" s="183"/>
      <c r="NDB166" s="183"/>
      <c r="NDC166" s="183"/>
      <c r="NDD166" s="183"/>
      <c r="NDE166" s="183"/>
      <c r="NDF166" s="183"/>
      <c r="NDG166" s="183"/>
      <c r="NDH166" s="183"/>
      <c r="NDI166" s="183"/>
      <c r="NDJ166" s="183"/>
      <c r="NDK166" s="183"/>
      <c r="NDL166" s="183"/>
      <c r="NDM166" s="183"/>
      <c r="NDN166" s="183"/>
      <c r="NDO166" s="183"/>
      <c r="NDP166" s="183"/>
      <c r="NDQ166" s="183"/>
      <c r="NDR166" s="183"/>
      <c r="NDS166" s="183"/>
      <c r="NDT166" s="183"/>
      <c r="NDU166" s="183"/>
      <c r="NDV166" s="183"/>
      <c r="NDW166" s="183"/>
      <c r="NDX166" s="183"/>
      <c r="NDY166" s="183"/>
      <c r="NDZ166" s="183"/>
      <c r="NEA166" s="183"/>
      <c r="NEB166" s="183"/>
      <c r="NEC166" s="183"/>
      <c r="NED166" s="183"/>
      <c r="NEE166" s="183"/>
      <c r="NEF166" s="183"/>
      <c r="NEG166" s="183"/>
      <c r="NEH166" s="183"/>
      <c r="NEI166" s="183"/>
      <c r="NEJ166" s="183"/>
      <c r="NEK166" s="183"/>
      <c r="NEL166" s="183"/>
      <c r="NEM166" s="183"/>
      <c r="NEN166" s="183"/>
      <c r="NEO166" s="183"/>
      <c r="NEP166" s="183"/>
      <c r="NEQ166" s="183"/>
      <c r="NER166" s="183"/>
      <c r="NES166" s="183"/>
      <c r="NET166" s="183"/>
      <c r="NEU166" s="183"/>
      <c r="NEV166" s="183"/>
      <c r="NEW166" s="183"/>
      <c r="NEX166" s="183"/>
      <c r="NEY166" s="183"/>
      <c r="NEZ166" s="183"/>
      <c r="NFA166" s="183"/>
      <c r="NFB166" s="183"/>
      <c r="NFC166" s="183"/>
      <c r="NFD166" s="183"/>
      <c r="NFE166" s="183"/>
      <c r="NFF166" s="183"/>
      <c r="NFG166" s="183"/>
      <c r="NFH166" s="183"/>
      <c r="NFI166" s="183"/>
      <c r="NFJ166" s="183"/>
      <c r="NFK166" s="183"/>
      <c r="NFL166" s="183"/>
      <c r="NFM166" s="183"/>
      <c r="NFN166" s="183"/>
      <c r="NFO166" s="183"/>
      <c r="NFP166" s="183"/>
      <c r="NFQ166" s="183"/>
      <c r="NFR166" s="183"/>
      <c r="NFS166" s="183"/>
      <c r="NFT166" s="183"/>
      <c r="NFU166" s="183"/>
      <c r="NFV166" s="183"/>
      <c r="NFW166" s="183"/>
      <c r="NFX166" s="183"/>
      <c r="NFY166" s="183"/>
      <c r="NFZ166" s="183"/>
      <c r="NGA166" s="183"/>
      <c r="NGB166" s="183"/>
      <c r="NGC166" s="183"/>
      <c r="NGD166" s="183"/>
      <c r="NGE166" s="183"/>
      <c r="NGF166" s="183"/>
      <c r="NGG166" s="183"/>
      <c r="NGH166" s="183"/>
      <c r="NGI166" s="183"/>
      <c r="NGJ166" s="183"/>
      <c r="NGK166" s="183"/>
      <c r="NGL166" s="183"/>
      <c r="NGM166" s="183"/>
      <c r="NGN166" s="183"/>
      <c r="NGO166" s="183"/>
      <c r="NGP166" s="183"/>
      <c r="NGQ166" s="183"/>
      <c r="NGR166" s="183"/>
      <c r="NGS166" s="183"/>
      <c r="NGT166" s="183"/>
      <c r="NGU166" s="183"/>
      <c r="NGV166" s="183"/>
      <c r="NGW166" s="183"/>
      <c r="NGX166" s="183"/>
      <c r="NGY166" s="183"/>
      <c r="NGZ166" s="183"/>
      <c r="NHA166" s="183"/>
      <c r="NHB166" s="183"/>
      <c r="NHC166" s="183"/>
      <c r="NHD166" s="183"/>
      <c r="NHE166" s="183"/>
      <c r="NHF166" s="183"/>
      <c r="NHG166" s="183"/>
      <c r="NHH166" s="183"/>
      <c r="NHI166" s="183"/>
      <c r="NHJ166" s="183"/>
      <c r="NHK166" s="183"/>
      <c r="NHL166" s="183"/>
      <c r="NHM166" s="183"/>
      <c r="NHN166" s="183"/>
      <c r="NHO166" s="183"/>
      <c r="NHP166" s="183"/>
      <c r="NHQ166" s="183"/>
      <c r="NHR166" s="183"/>
      <c r="NHS166" s="183"/>
      <c r="NHT166" s="183"/>
      <c r="NHU166" s="183"/>
      <c r="NHV166" s="183"/>
      <c r="NHW166" s="183"/>
      <c r="NHX166" s="183"/>
      <c r="NHY166" s="183"/>
      <c r="NHZ166" s="183"/>
      <c r="NIA166" s="183"/>
      <c r="NIB166" s="183"/>
      <c r="NIC166" s="183"/>
      <c r="NID166" s="183"/>
      <c r="NIE166" s="183"/>
      <c r="NIF166" s="183"/>
      <c r="NIG166" s="183"/>
      <c r="NIH166" s="183"/>
      <c r="NII166" s="183"/>
      <c r="NIJ166" s="183"/>
      <c r="NIK166" s="183"/>
      <c r="NIL166" s="183"/>
      <c r="NIM166" s="183"/>
      <c r="NIN166" s="183"/>
      <c r="NIO166" s="183"/>
      <c r="NIP166" s="183"/>
      <c r="NIQ166" s="183"/>
      <c r="NIR166" s="183"/>
      <c r="NIS166" s="183"/>
      <c r="NIT166" s="183"/>
      <c r="NIU166" s="183"/>
      <c r="NIV166" s="183"/>
      <c r="NIW166" s="183"/>
      <c r="NIX166" s="183"/>
      <c r="NIY166" s="183"/>
      <c r="NIZ166" s="183"/>
      <c r="NJA166" s="183"/>
      <c r="NJB166" s="183"/>
      <c r="NJC166" s="183"/>
      <c r="NJD166" s="183"/>
      <c r="NJE166" s="183"/>
      <c r="NJF166" s="183"/>
      <c r="NJG166" s="183"/>
      <c r="NJH166" s="183"/>
      <c r="NJI166" s="183"/>
      <c r="NJJ166" s="183"/>
      <c r="NJK166" s="183"/>
      <c r="NJL166" s="183"/>
      <c r="NJM166" s="183"/>
      <c r="NJN166" s="183"/>
      <c r="NJO166" s="183"/>
      <c r="NJP166" s="183"/>
      <c r="NJQ166" s="183"/>
      <c r="NJR166" s="183"/>
      <c r="NJS166" s="183"/>
      <c r="NJT166" s="183"/>
      <c r="NJU166" s="183"/>
      <c r="NJV166" s="183"/>
      <c r="NJW166" s="183"/>
      <c r="NJX166" s="183"/>
      <c r="NJY166" s="183"/>
      <c r="NJZ166" s="183"/>
      <c r="NKA166" s="183"/>
      <c r="NKB166" s="183"/>
      <c r="NKC166" s="183"/>
      <c r="NKD166" s="183"/>
      <c r="NKE166" s="183"/>
      <c r="NKF166" s="183"/>
      <c r="NKG166" s="183"/>
      <c r="NKH166" s="183"/>
      <c r="NKI166" s="183"/>
      <c r="NKJ166" s="183"/>
      <c r="NKK166" s="183"/>
      <c r="NKL166" s="183"/>
      <c r="NKM166" s="183"/>
      <c r="NKN166" s="183"/>
      <c r="NKO166" s="183"/>
      <c r="NKP166" s="183"/>
      <c r="NKQ166" s="183"/>
      <c r="NKR166" s="183"/>
      <c r="NKS166" s="183"/>
      <c r="NKT166" s="183"/>
      <c r="NKU166" s="183"/>
      <c r="NKV166" s="183"/>
      <c r="NKW166" s="183"/>
      <c r="NKX166" s="183"/>
      <c r="NKY166" s="183"/>
      <c r="NKZ166" s="183"/>
      <c r="NLA166" s="183"/>
      <c r="NLB166" s="183"/>
      <c r="NLC166" s="183"/>
      <c r="NLD166" s="183"/>
      <c r="NLE166" s="183"/>
      <c r="NLF166" s="183"/>
      <c r="NLG166" s="183"/>
      <c r="NLH166" s="183"/>
      <c r="NLI166" s="183"/>
      <c r="NLJ166" s="183"/>
      <c r="NLK166" s="183"/>
      <c r="NLL166" s="183"/>
      <c r="NLM166" s="183"/>
      <c r="NLN166" s="183"/>
      <c r="NLO166" s="183"/>
      <c r="NLP166" s="183"/>
      <c r="NLQ166" s="183"/>
      <c r="NLR166" s="183"/>
      <c r="NLS166" s="183"/>
      <c r="NLT166" s="183"/>
      <c r="NLU166" s="183"/>
      <c r="NLV166" s="183"/>
      <c r="NLW166" s="183"/>
      <c r="NLX166" s="183"/>
      <c r="NLY166" s="183"/>
      <c r="NLZ166" s="183"/>
      <c r="NMA166" s="183"/>
      <c r="NMB166" s="183"/>
      <c r="NMC166" s="183"/>
      <c r="NMD166" s="183"/>
      <c r="NME166" s="183"/>
      <c r="NMF166" s="183"/>
      <c r="NMG166" s="183"/>
      <c r="NMH166" s="183"/>
      <c r="NMI166" s="183"/>
      <c r="NMJ166" s="183"/>
      <c r="NMK166" s="183"/>
      <c r="NML166" s="183"/>
      <c r="NMM166" s="183"/>
      <c r="NMN166" s="183"/>
      <c r="NMO166" s="183"/>
      <c r="NMP166" s="183"/>
      <c r="NMQ166" s="183"/>
      <c r="NMR166" s="183"/>
      <c r="NMS166" s="183"/>
      <c r="NMT166" s="183"/>
      <c r="NMU166" s="183"/>
      <c r="NMV166" s="183"/>
      <c r="NMW166" s="183"/>
      <c r="NMX166" s="183"/>
      <c r="NMY166" s="183"/>
      <c r="NMZ166" s="183"/>
      <c r="NNA166" s="183"/>
      <c r="NNB166" s="183"/>
      <c r="NNC166" s="183"/>
      <c r="NND166" s="183"/>
      <c r="NNE166" s="183"/>
      <c r="NNF166" s="183"/>
      <c r="NNG166" s="183"/>
      <c r="NNH166" s="183"/>
      <c r="NNI166" s="183"/>
      <c r="NNJ166" s="183"/>
      <c r="NNK166" s="183"/>
      <c r="NNL166" s="183"/>
      <c r="NNM166" s="183"/>
      <c r="NNN166" s="183"/>
      <c r="NNO166" s="183"/>
      <c r="NNP166" s="183"/>
      <c r="NNQ166" s="183"/>
      <c r="NNR166" s="183"/>
      <c r="NNS166" s="183"/>
      <c r="NNT166" s="183"/>
      <c r="NNU166" s="183"/>
      <c r="NNV166" s="183"/>
      <c r="NNW166" s="183"/>
      <c r="NNX166" s="183"/>
      <c r="NNY166" s="183"/>
      <c r="NNZ166" s="183"/>
      <c r="NOA166" s="183"/>
      <c r="NOB166" s="183"/>
      <c r="NOC166" s="183"/>
      <c r="NOD166" s="183"/>
      <c r="NOE166" s="183"/>
      <c r="NOF166" s="183"/>
      <c r="NOG166" s="183"/>
      <c r="NOH166" s="183"/>
      <c r="NOI166" s="183"/>
      <c r="NOJ166" s="183"/>
      <c r="NOK166" s="183"/>
      <c r="NOL166" s="183"/>
      <c r="NOM166" s="183"/>
      <c r="NON166" s="183"/>
      <c r="NOO166" s="183"/>
      <c r="NOP166" s="183"/>
      <c r="NOQ166" s="183"/>
      <c r="NOR166" s="183"/>
      <c r="NOS166" s="183"/>
      <c r="NOT166" s="183"/>
      <c r="NOU166" s="183"/>
      <c r="NOV166" s="183"/>
      <c r="NOW166" s="183"/>
      <c r="NOX166" s="183"/>
      <c r="NOY166" s="183"/>
      <c r="NOZ166" s="183"/>
      <c r="NPA166" s="183"/>
      <c r="NPB166" s="183"/>
      <c r="NPC166" s="183"/>
      <c r="NPD166" s="183"/>
      <c r="NPE166" s="183"/>
      <c r="NPF166" s="183"/>
      <c r="NPG166" s="183"/>
      <c r="NPH166" s="183"/>
      <c r="NPI166" s="183"/>
      <c r="NPJ166" s="183"/>
      <c r="NPK166" s="183"/>
      <c r="NPL166" s="183"/>
      <c r="NPM166" s="183"/>
      <c r="NPN166" s="183"/>
      <c r="NPO166" s="183"/>
      <c r="NPP166" s="183"/>
      <c r="NPQ166" s="183"/>
      <c r="NPR166" s="183"/>
      <c r="NPS166" s="183"/>
      <c r="NPT166" s="183"/>
      <c r="NPU166" s="183"/>
      <c r="NPV166" s="183"/>
      <c r="NPW166" s="183"/>
      <c r="NPX166" s="183"/>
      <c r="NPY166" s="183"/>
      <c r="NPZ166" s="183"/>
      <c r="NQA166" s="183"/>
      <c r="NQB166" s="183"/>
      <c r="NQC166" s="183"/>
      <c r="NQD166" s="183"/>
      <c r="NQE166" s="183"/>
      <c r="NQF166" s="183"/>
      <c r="NQG166" s="183"/>
      <c r="NQH166" s="183"/>
      <c r="NQI166" s="183"/>
      <c r="NQJ166" s="183"/>
      <c r="NQK166" s="183"/>
      <c r="NQL166" s="183"/>
      <c r="NQM166" s="183"/>
      <c r="NQN166" s="183"/>
      <c r="NQO166" s="183"/>
      <c r="NQP166" s="183"/>
      <c r="NQQ166" s="183"/>
      <c r="NQR166" s="183"/>
      <c r="NQS166" s="183"/>
      <c r="NQT166" s="183"/>
      <c r="NQU166" s="183"/>
      <c r="NQV166" s="183"/>
      <c r="NQW166" s="183"/>
      <c r="NQX166" s="183"/>
      <c r="NQY166" s="183"/>
      <c r="NQZ166" s="183"/>
      <c r="NRA166" s="183"/>
      <c r="NRB166" s="183"/>
      <c r="NRC166" s="183"/>
      <c r="NRD166" s="183"/>
      <c r="NRE166" s="183"/>
      <c r="NRF166" s="183"/>
      <c r="NRG166" s="183"/>
      <c r="NRH166" s="183"/>
      <c r="NRI166" s="183"/>
      <c r="NRJ166" s="183"/>
      <c r="NRK166" s="183"/>
      <c r="NRL166" s="183"/>
      <c r="NRM166" s="183"/>
      <c r="NRN166" s="183"/>
      <c r="NRO166" s="183"/>
      <c r="NRP166" s="183"/>
      <c r="NRQ166" s="183"/>
      <c r="NRR166" s="183"/>
      <c r="NRS166" s="183"/>
      <c r="NRT166" s="183"/>
      <c r="NRU166" s="183"/>
      <c r="NRV166" s="183"/>
      <c r="NRW166" s="183"/>
      <c r="NRX166" s="183"/>
      <c r="NRY166" s="183"/>
      <c r="NRZ166" s="183"/>
      <c r="NSA166" s="183"/>
      <c r="NSB166" s="183"/>
      <c r="NSC166" s="183"/>
      <c r="NSD166" s="183"/>
      <c r="NSE166" s="183"/>
      <c r="NSF166" s="183"/>
      <c r="NSG166" s="183"/>
      <c r="NSH166" s="183"/>
      <c r="NSI166" s="183"/>
      <c r="NSJ166" s="183"/>
      <c r="NSK166" s="183"/>
      <c r="NSL166" s="183"/>
      <c r="NSM166" s="183"/>
      <c r="NSN166" s="183"/>
      <c r="NSO166" s="183"/>
      <c r="NSP166" s="183"/>
      <c r="NSQ166" s="183"/>
      <c r="NSR166" s="183"/>
      <c r="NSS166" s="183"/>
      <c r="NST166" s="183"/>
      <c r="NSU166" s="183"/>
      <c r="NSV166" s="183"/>
      <c r="NSW166" s="183"/>
      <c r="NSX166" s="183"/>
      <c r="NSY166" s="183"/>
      <c r="NSZ166" s="183"/>
      <c r="NTA166" s="183"/>
      <c r="NTB166" s="183"/>
      <c r="NTC166" s="183"/>
      <c r="NTD166" s="183"/>
      <c r="NTE166" s="183"/>
      <c r="NTF166" s="183"/>
      <c r="NTG166" s="183"/>
      <c r="NTH166" s="183"/>
      <c r="NTI166" s="183"/>
      <c r="NTJ166" s="183"/>
      <c r="NTK166" s="183"/>
      <c r="NTL166" s="183"/>
      <c r="NTM166" s="183"/>
      <c r="NTN166" s="183"/>
      <c r="NTO166" s="183"/>
      <c r="NTP166" s="183"/>
      <c r="NTQ166" s="183"/>
      <c r="NTR166" s="183"/>
      <c r="NTS166" s="183"/>
      <c r="NTT166" s="183"/>
      <c r="NTU166" s="183"/>
      <c r="NTV166" s="183"/>
      <c r="NTW166" s="183"/>
      <c r="NTX166" s="183"/>
      <c r="NTY166" s="183"/>
      <c r="NTZ166" s="183"/>
      <c r="NUA166" s="183"/>
      <c r="NUB166" s="183"/>
      <c r="NUC166" s="183"/>
      <c r="NUD166" s="183"/>
      <c r="NUE166" s="183"/>
      <c r="NUF166" s="183"/>
      <c r="NUG166" s="183"/>
      <c r="NUH166" s="183"/>
      <c r="NUI166" s="183"/>
      <c r="NUJ166" s="183"/>
      <c r="NUK166" s="183"/>
      <c r="NUL166" s="183"/>
      <c r="NUM166" s="183"/>
      <c r="NUN166" s="183"/>
      <c r="NUO166" s="183"/>
      <c r="NUP166" s="183"/>
      <c r="NUQ166" s="183"/>
      <c r="NUR166" s="183"/>
      <c r="NUS166" s="183"/>
      <c r="NUT166" s="183"/>
      <c r="NUU166" s="183"/>
      <c r="NUV166" s="183"/>
      <c r="NUW166" s="183"/>
      <c r="NUX166" s="183"/>
      <c r="NUY166" s="183"/>
      <c r="NUZ166" s="183"/>
      <c r="NVA166" s="183"/>
      <c r="NVB166" s="183"/>
      <c r="NVC166" s="183"/>
      <c r="NVD166" s="183"/>
      <c r="NVE166" s="183"/>
      <c r="NVF166" s="183"/>
      <c r="NVG166" s="183"/>
      <c r="NVH166" s="183"/>
      <c r="NVI166" s="183"/>
      <c r="NVJ166" s="183"/>
      <c r="NVK166" s="183"/>
      <c r="NVL166" s="183"/>
      <c r="NVM166" s="183"/>
      <c r="NVN166" s="183"/>
      <c r="NVO166" s="183"/>
      <c r="NVP166" s="183"/>
      <c r="NVQ166" s="183"/>
      <c r="NVR166" s="183"/>
      <c r="NVS166" s="183"/>
      <c r="NVT166" s="183"/>
      <c r="NVU166" s="183"/>
      <c r="NVV166" s="183"/>
      <c r="NVW166" s="183"/>
      <c r="NVX166" s="183"/>
      <c r="NVY166" s="183"/>
      <c r="NVZ166" s="183"/>
      <c r="NWA166" s="183"/>
      <c r="NWB166" s="183"/>
      <c r="NWC166" s="183"/>
      <c r="NWD166" s="183"/>
      <c r="NWE166" s="183"/>
      <c r="NWF166" s="183"/>
      <c r="NWG166" s="183"/>
      <c r="NWH166" s="183"/>
      <c r="NWI166" s="183"/>
      <c r="NWJ166" s="183"/>
      <c r="NWK166" s="183"/>
      <c r="NWL166" s="183"/>
      <c r="NWM166" s="183"/>
      <c r="NWN166" s="183"/>
      <c r="NWO166" s="183"/>
      <c r="NWP166" s="183"/>
      <c r="NWQ166" s="183"/>
      <c r="NWR166" s="183"/>
      <c r="NWS166" s="183"/>
      <c r="NWT166" s="183"/>
      <c r="NWU166" s="183"/>
      <c r="NWV166" s="183"/>
      <c r="NWW166" s="183"/>
      <c r="NWX166" s="183"/>
      <c r="NWY166" s="183"/>
      <c r="NWZ166" s="183"/>
      <c r="NXA166" s="183"/>
      <c r="NXB166" s="183"/>
      <c r="NXC166" s="183"/>
      <c r="NXD166" s="183"/>
      <c r="NXE166" s="183"/>
      <c r="NXF166" s="183"/>
      <c r="NXG166" s="183"/>
      <c r="NXH166" s="183"/>
      <c r="NXI166" s="183"/>
      <c r="NXJ166" s="183"/>
      <c r="NXK166" s="183"/>
      <c r="NXL166" s="183"/>
      <c r="NXM166" s="183"/>
      <c r="NXN166" s="183"/>
      <c r="NXO166" s="183"/>
      <c r="NXP166" s="183"/>
      <c r="NXQ166" s="183"/>
      <c r="NXR166" s="183"/>
      <c r="NXS166" s="183"/>
      <c r="NXT166" s="183"/>
      <c r="NXU166" s="183"/>
      <c r="NXV166" s="183"/>
      <c r="NXW166" s="183"/>
      <c r="NXX166" s="183"/>
      <c r="NXY166" s="183"/>
      <c r="NXZ166" s="183"/>
      <c r="NYA166" s="183"/>
      <c r="NYB166" s="183"/>
      <c r="NYC166" s="183"/>
      <c r="NYD166" s="183"/>
      <c r="NYE166" s="183"/>
      <c r="NYF166" s="183"/>
      <c r="NYG166" s="183"/>
      <c r="NYH166" s="183"/>
      <c r="NYI166" s="183"/>
      <c r="NYJ166" s="183"/>
      <c r="NYK166" s="183"/>
      <c r="NYL166" s="183"/>
      <c r="NYM166" s="183"/>
      <c r="NYN166" s="183"/>
      <c r="NYO166" s="183"/>
      <c r="NYP166" s="183"/>
      <c r="NYQ166" s="183"/>
      <c r="NYR166" s="183"/>
      <c r="NYS166" s="183"/>
      <c r="NYT166" s="183"/>
      <c r="NYU166" s="183"/>
      <c r="NYV166" s="183"/>
      <c r="NYW166" s="183"/>
      <c r="NYX166" s="183"/>
      <c r="NYY166" s="183"/>
      <c r="NYZ166" s="183"/>
      <c r="NZA166" s="183"/>
      <c r="NZB166" s="183"/>
      <c r="NZC166" s="183"/>
      <c r="NZD166" s="183"/>
      <c r="NZE166" s="183"/>
      <c r="NZF166" s="183"/>
      <c r="NZG166" s="183"/>
      <c r="NZH166" s="183"/>
      <c r="NZI166" s="183"/>
      <c r="NZJ166" s="183"/>
      <c r="NZK166" s="183"/>
      <c r="NZL166" s="183"/>
      <c r="NZM166" s="183"/>
      <c r="NZN166" s="183"/>
      <c r="NZO166" s="183"/>
      <c r="NZP166" s="183"/>
      <c r="NZQ166" s="183"/>
      <c r="NZR166" s="183"/>
      <c r="NZS166" s="183"/>
      <c r="NZT166" s="183"/>
      <c r="NZU166" s="183"/>
      <c r="NZV166" s="183"/>
      <c r="NZW166" s="183"/>
      <c r="NZX166" s="183"/>
      <c r="NZY166" s="183"/>
      <c r="NZZ166" s="183"/>
      <c r="OAA166" s="183"/>
      <c r="OAB166" s="183"/>
      <c r="OAC166" s="183"/>
      <c r="OAD166" s="183"/>
      <c r="OAE166" s="183"/>
      <c r="OAF166" s="183"/>
      <c r="OAG166" s="183"/>
      <c r="OAH166" s="183"/>
      <c r="OAI166" s="183"/>
      <c r="OAJ166" s="183"/>
      <c r="OAK166" s="183"/>
      <c r="OAL166" s="183"/>
      <c r="OAM166" s="183"/>
      <c r="OAN166" s="183"/>
      <c r="OAO166" s="183"/>
      <c r="OAP166" s="183"/>
      <c r="OAQ166" s="183"/>
      <c r="OAR166" s="183"/>
      <c r="OAS166" s="183"/>
      <c r="OAT166" s="183"/>
      <c r="OAU166" s="183"/>
      <c r="OAV166" s="183"/>
      <c r="OAW166" s="183"/>
      <c r="OAX166" s="183"/>
      <c r="OAY166" s="183"/>
      <c r="OAZ166" s="183"/>
      <c r="OBA166" s="183"/>
      <c r="OBB166" s="183"/>
      <c r="OBC166" s="183"/>
      <c r="OBD166" s="183"/>
      <c r="OBE166" s="183"/>
      <c r="OBF166" s="183"/>
      <c r="OBG166" s="183"/>
      <c r="OBH166" s="183"/>
      <c r="OBI166" s="183"/>
      <c r="OBJ166" s="183"/>
      <c r="OBK166" s="183"/>
      <c r="OBL166" s="183"/>
      <c r="OBM166" s="183"/>
      <c r="OBN166" s="183"/>
      <c r="OBO166" s="183"/>
      <c r="OBP166" s="183"/>
      <c r="OBQ166" s="183"/>
      <c r="OBR166" s="183"/>
      <c r="OBS166" s="183"/>
      <c r="OBT166" s="183"/>
      <c r="OBU166" s="183"/>
      <c r="OBV166" s="183"/>
      <c r="OBW166" s="183"/>
      <c r="OBX166" s="183"/>
      <c r="OBY166" s="183"/>
      <c r="OBZ166" s="183"/>
      <c r="OCA166" s="183"/>
      <c r="OCB166" s="183"/>
      <c r="OCC166" s="183"/>
      <c r="OCD166" s="183"/>
      <c r="OCE166" s="183"/>
      <c r="OCF166" s="183"/>
      <c r="OCG166" s="183"/>
      <c r="OCH166" s="183"/>
      <c r="OCI166" s="183"/>
      <c r="OCJ166" s="183"/>
      <c r="OCK166" s="183"/>
      <c r="OCL166" s="183"/>
      <c r="OCM166" s="183"/>
      <c r="OCN166" s="183"/>
      <c r="OCO166" s="183"/>
      <c r="OCP166" s="183"/>
      <c r="OCQ166" s="183"/>
      <c r="OCR166" s="183"/>
      <c r="OCS166" s="183"/>
      <c r="OCT166" s="183"/>
      <c r="OCU166" s="183"/>
      <c r="OCV166" s="183"/>
      <c r="OCW166" s="183"/>
      <c r="OCX166" s="183"/>
      <c r="OCY166" s="183"/>
      <c r="OCZ166" s="183"/>
      <c r="ODA166" s="183"/>
      <c r="ODB166" s="183"/>
      <c r="ODC166" s="183"/>
      <c r="ODD166" s="183"/>
      <c r="ODE166" s="183"/>
      <c r="ODF166" s="183"/>
      <c r="ODG166" s="183"/>
      <c r="ODH166" s="183"/>
      <c r="ODI166" s="183"/>
      <c r="ODJ166" s="183"/>
      <c r="ODK166" s="183"/>
      <c r="ODL166" s="183"/>
      <c r="ODM166" s="183"/>
      <c r="ODN166" s="183"/>
      <c r="ODO166" s="183"/>
      <c r="ODP166" s="183"/>
      <c r="ODQ166" s="183"/>
      <c r="ODR166" s="183"/>
      <c r="ODS166" s="183"/>
      <c r="ODT166" s="183"/>
      <c r="ODU166" s="183"/>
      <c r="ODV166" s="183"/>
      <c r="ODW166" s="183"/>
      <c r="ODX166" s="183"/>
      <c r="ODY166" s="183"/>
      <c r="ODZ166" s="183"/>
      <c r="OEA166" s="183"/>
      <c r="OEB166" s="183"/>
      <c r="OEC166" s="183"/>
      <c r="OED166" s="183"/>
      <c r="OEE166" s="183"/>
      <c r="OEF166" s="183"/>
      <c r="OEG166" s="183"/>
      <c r="OEH166" s="183"/>
      <c r="OEI166" s="183"/>
      <c r="OEJ166" s="183"/>
      <c r="OEK166" s="183"/>
      <c r="OEL166" s="183"/>
      <c r="OEM166" s="183"/>
      <c r="OEN166" s="183"/>
      <c r="OEO166" s="183"/>
      <c r="OEP166" s="183"/>
      <c r="OEQ166" s="183"/>
      <c r="OER166" s="183"/>
      <c r="OES166" s="183"/>
      <c r="OET166" s="183"/>
      <c r="OEU166" s="183"/>
      <c r="OEV166" s="183"/>
      <c r="OEW166" s="183"/>
      <c r="OEX166" s="183"/>
      <c r="OEY166" s="183"/>
      <c r="OEZ166" s="183"/>
      <c r="OFA166" s="183"/>
      <c r="OFB166" s="183"/>
      <c r="OFC166" s="183"/>
      <c r="OFD166" s="183"/>
      <c r="OFE166" s="183"/>
      <c r="OFF166" s="183"/>
      <c r="OFG166" s="183"/>
      <c r="OFH166" s="183"/>
      <c r="OFI166" s="183"/>
      <c r="OFJ166" s="183"/>
      <c r="OFK166" s="183"/>
      <c r="OFL166" s="183"/>
      <c r="OFM166" s="183"/>
      <c r="OFN166" s="183"/>
      <c r="OFO166" s="183"/>
      <c r="OFP166" s="183"/>
      <c r="OFQ166" s="183"/>
      <c r="OFR166" s="183"/>
      <c r="OFS166" s="183"/>
      <c r="OFT166" s="183"/>
      <c r="OFU166" s="183"/>
      <c r="OFV166" s="183"/>
      <c r="OFW166" s="183"/>
      <c r="OFX166" s="183"/>
      <c r="OFY166" s="183"/>
      <c r="OFZ166" s="183"/>
      <c r="OGA166" s="183"/>
      <c r="OGB166" s="183"/>
      <c r="OGC166" s="183"/>
      <c r="OGD166" s="183"/>
      <c r="OGE166" s="183"/>
      <c r="OGF166" s="183"/>
      <c r="OGG166" s="183"/>
      <c r="OGH166" s="183"/>
      <c r="OGI166" s="183"/>
      <c r="OGJ166" s="183"/>
      <c r="OGK166" s="183"/>
      <c r="OGL166" s="183"/>
      <c r="OGM166" s="183"/>
      <c r="OGN166" s="183"/>
      <c r="OGO166" s="183"/>
      <c r="OGP166" s="183"/>
      <c r="OGQ166" s="183"/>
      <c r="OGR166" s="183"/>
      <c r="OGS166" s="183"/>
      <c r="OGT166" s="183"/>
      <c r="OGU166" s="183"/>
      <c r="OGV166" s="183"/>
      <c r="OGW166" s="183"/>
      <c r="OGX166" s="183"/>
      <c r="OGY166" s="183"/>
      <c r="OGZ166" s="183"/>
      <c r="OHA166" s="183"/>
      <c r="OHB166" s="183"/>
      <c r="OHC166" s="183"/>
      <c r="OHD166" s="183"/>
      <c r="OHE166" s="183"/>
      <c r="OHF166" s="183"/>
      <c r="OHG166" s="183"/>
      <c r="OHH166" s="183"/>
      <c r="OHI166" s="183"/>
      <c r="OHJ166" s="183"/>
      <c r="OHK166" s="183"/>
      <c r="OHL166" s="183"/>
      <c r="OHM166" s="183"/>
      <c r="OHN166" s="183"/>
      <c r="OHO166" s="183"/>
      <c r="OHP166" s="183"/>
      <c r="OHQ166" s="183"/>
      <c r="OHR166" s="183"/>
      <c r="OHS166" s="183"/>
      <c r="OHT166" s="183"/>
      <c r="OHU166" s="183"/>
      <c r="OHV166" s="183"/>
      <c r="OHW166" s="183"/>
      <c r="OHX166" s="183"/>
      <c r="OHY166" s="183"/>
      <c r="OHZ166" s="183"/>
      <c r="OIA166" s="183"/>
      <c r="OIB166" s="183"/>
      <c r="OIC166" s="183"/>
      <c r="OID166" s="183"/>
      <c r="OIE166" s="183"/>
      <c r="OIF166" s="183"/>
      <c r="OIG166" s="183"/>
      <c r="OIH166" s="183"/>
      <c r="OII166" s="183"/>
      <c r="OIJ166" s="183"/>
      <c r="OIK166" s="183"/>
      <c r="OIL166" s="183"/>
      <c r="OIM166" s="183"/>
      <c r="OIN166" s="183"/>
      <c r="OIO166" s="183"/>
      <c r="OIP166" s="183"/>
      <c r="OIQ166" s="183"/>
      <c r="OIR166" s="183"/>
      <c r="OIS166" s="183"/>
      <c r="OIT166" s="183"/>
      <c r="OIU166" s="183"/>
      <c r="OIV166" s="183"/>
      <c r="OIW166" s="183"/>
      <c r="OIX166" s="183"/>
      <c r="OIY166" s="183"/>
      <c r="OIZ166" s="183"/>
      <c r="OJA166" s="183"/>
      <c r="OJB166" s="183"/>
      <c r="OJC166" s="183"/>
      <c r="OJD166" s="183"/>
      <c r="OJE166" s="183"/>
      <c r="OJF166" s="183"/>
      <c r="OJG166" s="183"/>
      <c r="OJH166" s="183"/>
      <c r="OJI166" s="183"/>
      <c r="OJJ166" s="183"/>
      <c r="OJK166" s="183"/>
      <c r="OJL166" s="183"/>
      <c r="OJM166" s="183"/>
      <c r="OJN166" s="183"/>
      <c r="OJO166" s="183"/>
      <c r="OJP166" s="183"/>
      <c r="OJQ166" s="183"/>
      <c r="OJR166" s="183"/>
      <c r="OJS166" s="183"/>
      <c r="OJT166" s="183"/>
      <c r="OJU166" s="183"/>
      <c r="OJV166" s="183"/>
      <c r="OJW166" s="183"/>
      <c r="OJX166" s="183"/>
      <c r="OJY166" s="183"/>
      <c r="OJZ166" s="183"/>
      <c r="OKA166" s="183"/>
      <c r="OKB166" s="183"/>
      <c r="OKC166" s="183"/>
      <c r="OKD166" s="183"/>
      <c r="OKE166" s="183"/>
      <c r="OKF166" s="183"/>
      <c r="OKG166" s="183"/>
      <c r="OKH166" s="183"/>
      <c r="OKI166" s="183"/>
      <c r="OKJ166" s="183"/>
      <c r="OKK166" s="183"/>
      <c r="OKL166" s="183"/>
      <c r="OKM166" s="183"/>
      <c r="OKN166" s="183"/>
      <c r="OKO166" s="183"/>
      <c r="OKP166" s="183"/>
      <c r="OKQ166" s="183"/>
      <c r="OKR166" s="183"/>
      <c r="OKS166" s="183"/>
      <c r="OKT166" s="183"/>
      <c r="OKU166" s="183"/>
      <c r="OKV166" s="183"/>
      <c r="OKW166" s="183"/>
      <c r="OKX166" s="183"/>
      <c r="OKY166" s="183"/>
      <c r="OKZ166" s="183"/>
      <c r="OLA166" s="183"/>
      <c r="OLB166" s="183"/>
      <c r="OLC166" s="183"/>
      <c r="OLD166" s="183"/>
      <c r="OLE166" s="183"/>
      <c r="OLF166" s="183"/>
      <c r="OLG166" s="183"/>
      <c r="OLH166" s="183"/>
      <c r="OLI166" s="183"/>
      <c r="OLJ166" s="183"/>
      <c r="OLK166" s="183"/>
      <c r="OLL166" s="183"/>
      <c r="OLM166" s="183"/>
      <c r="OLN166" s="183"/>
      <c r="OLO166" s="183"/>
      <c r="OLP166" s="183"/>
      <c r="OLQ166" s="183"/>
      <c r="OLR166" s="183"/>
      <c r="OLS166" s="183"/>
      <c r="OLT166" s="183"/>
      <c r="OLU166" s="183"/>
      <c r="OLV166" s="183"/>
      <c r="OLW166" s="183"/>
      <c r="OLX166" s="183"/>
      <c r="OLY166" s="183"/>
      <c r="OLZ166" s="183"/>
      <c r="OMA166" s="183"/>
      <c r="OMB166" s="183"/>
      <c r="OMC166" s="183"/>
      <c r="OMD166" s="183"/>
      <c r="OME166" s="183"/>
      <c r="OMF166" s="183"/>
      <c r="OMG166" s="183"/>
      <c r="OMH166" s="183"/>
      <c r="OMI166" s="183"/>
      <c r="OMJ166" s="183"/>
      <c r="OMK166" s="183"/>
      <c r="OML166" s="183"/>
      <c r="OMM166" s="183"/>
      <c r="OMN166" s="183"/>
      <c r="OMO166" s="183"/>
      <c r="OMP166" s="183"/>
      <c r="OMQ166" s="183"/>
      <c r="OMR166" s="183"/>
      <c r="OMS166" s="183"/>
      <c r="OMT166" s="183"/>
      <c r="OMU166" s="183"/>
      <c r="OMV166" s="183"/>
      <c r="OMW166" s="183"/>
      <c r="OMX166" s="183"/>
      <c r="OMY166" s="183"/>
      <c r="OMZ166" s="183"/>
      <c r="ONA166" s="183"/>
      <c r="ONB166" s="183"/>
      <c r="ONC166" s="183"/>
      <c r="OND166" s="183"/>
      <c r="ONE166" s="183"/>
      <c r="ONF166" s="183"/>
      <c r="ONG166" s="183"/>
      <c r="ONH166" s="183"/>
      <c r="ONI166" s="183"/>
      <c r="ONJ166" s="183"/>
      <c r="ONK166" s="183"/>
      <c r="ONL166" s="183"/>
      <c r="ONM166" s="183"/>
      <c r="ONN166" s="183"/>
      <c r="ONO166" s="183"/>
      <c r="ONP166" s="183"/>
      <c r="ONQ166" s="183"/>
      <c r="ONR166" s="183"/>
      <c r="ONS166" s="183"/>
      <c r="ONT166" s="183"/>
      <c r="ONU166" s="183"/>
      <c r="ONV166" s="183"/>
      <c r="ONW166" s="183"/>
      <c r="ONX166" s="183"/>
      <c r="ONY166" s="183"/>
      <c r="ONZ166" s="183"/>
      <c r="OOA166" s="183"/>
      <c r="OOB166" s="183"/>
      <c r="OOC166" s="183"/>
      <c r="OOD166" s="183"/>
      <c r="OOE166" s="183"/>
      <c r="OOF166" s="183"/>
      <c r="OOG166" s="183"/>
      <c r="OOH166" s="183"/>
      <c r="OOI166" s="183"/>
      <c r="OOJ166" s="183"/>
      <c r="OOK166" s="183"/>
      <c r="OOL166" s="183"/>
      <c r="OOM166" s="183"/>
      <c r="OON166" s="183"/>
      <c r="OOO166" s="183"/>
      <c r="OOP166" s="183"/>
      <c r="OOQ166" s="183"/>
      <c r="OOR166" s="183"/>
      <c r="OOS166" s="183"/>
      <c r="OOT166" s="183"/>
      <c r="OOU166" s="183"/>
      <c r="OOV166" s="183"/>
      <c r="OOW166" s="183"/>
      <c r="OOX166" s="183"/>
      <c r="OOY166" s="183"/>
      <c r="OOZ166" s="183"/>
      <c r="OPA166" s="183"/>
      <c r="OPB166" s="183"/>
      <c r="OPC166" s="183"/>
      <c r="OPD166" s="183"/>
      <c r="OPE166" s="183"/>
      <c r="OPF166" s="183"/>
      <c r="OPG166" s="183"/>
      <c r="OPH166" s="183"/>
      <c r="OPI166" s="183"/>
      <c r="OPJ166" s="183"/>
      <c r="OPK166" s="183"/>
      <c r="OPL166" s="183"/>
      <c r="OPM166" s="183"/>
      <c r="OPN166" s="183"/>
      <c r="OPO166" s="183"/>
      <c r="OPP166" s="183"/>
      <c r="OPQ166" s="183"/>
      <c r="OPR166" s="183"/>
      <c r="OPS166" s="183"/>
      <c r="OPT166" s="183"/>
      <c r="OPU166" s="183"/>
      <c r="OPV166" s="183"/>
      <c r="OPW166" s="183"/>
      <c r="OPX166" s="183"/>
      <c r="OPY166" s="183"/>
      <c r="OPZ166" s="183"/>
      <c r="OQA166" s="183"/>
      <c r="OQB166" s="183"/>
      <c r="OQC166" s="183"/>
      <c r="OQD166" s="183"/>
      <c r="OQE166" s="183"/>
      <c r="OQF166" s="183"/>
      <c r="OQG166" s="183"/>
      <c r="OQH166" s="183"/>
      <c r="OQI166" s="183"/>
      <c r="OQJ166" s="183"/>
      <c r="OQK166" s="183"/>
      <c r="OQL166" s="183"/>
      <c r="OQM166" s="183"/>
      <c r="OQN166" s="183"/>
      <c r="OQO166" s="183"/>
      <c r="OQP166" s="183"/>
      <c r="OQQ166" s="183"/>
      <c r="OQR166" s="183"/>
      <c r="OQS166" s="183"/>
      <c r="OQT166" s="183"/>
      <c r="OQU166" s="183"/>
      <c r="OQV166" s="183"/>
      <c r="OQW166" s="183"/>
      <c r="OQX166" s="183"/>
      <c r="OQY166" s="183"/>
      <c r="OQZ166" s="183"/>
      <c r="ORA166" s="183"/>
      <c r="ORB166" s="183"/>
      <c r="ORC166" s="183"/>
      <c r="ORD166" s="183"/>
      <c r="ORE166" s="183"/>
      <c r="ORF166" s="183"/>
      <c r="ORG166" s="183"/>
      <c r="ORH166" s="183"/>
      <c r="ORI166" s="183"/>
      <c r="ORJ166" s="183"/>
      <c r="ORK166" s="183"/>
      <c r="ORL166" s="183"/>
      <c r="ORM166" s="183"/>
      <c r="ORN166" s="183"/>
      <c r="ORO166" s="183"/>
      <c r="ORP166" s="183"/>
      <c r="ORQ166" s="183"/>
      <c r="ORR166" s="183"/>
      <c r="ORS166" s="183"/>
      <c r="ORT166" s="183"/>
      <c r="ORU166" s="183"/>
      <c r="ORV166" s="183"/>
      <c r="ORW166" s="183"/>
      <c r="ORX166" s="183"/>
      <c r="ORY166" s="183"/>
      <c r="ORZ166" s="183"/>
      <c r="OSA166" s="183"/>
      <c r="OSB166" s="183"/>
      <c r="OSC166" s="183"/>
      <c r="OSD166" s="183"/>
      <c r="OSE166" s="183"/>
      <c r="OSF166" s="183"/>
      <c r="OSG166" s="183"/>
      <c r="OSH166" s="183"/>
      <c r="OSI166" s="183"/>
      <c r="OSJ166" s="183"/>
      <c r="OSK166" s="183"/>
      <c r="OSL166" s="183"/>
      <c r="OSM166" s="183"/>
      <c r="OSN166" s="183"/>
      <c r="OSO166" s="183"/>
      <c r="OSP166" s="183"/>
      <c r="OSQ166" s="183"/>
      <c r="OSR166" s="183"/>
      <c r="OSS166" s="183"/>
      <c r="OST166" s="183"/>
      <c r="OSU166" s="183"/>
      <c r="OSV166" s="183"/>
      <c r="OSW166" s="183"/>
      <c r="OSX166" s="183"/>
      <c r="OSY166" s="183"/>
      <c r="OSZ166" s="183"/>
      <c r="OTA166" s="183"/>
      <c r="OTB166" s="183"/>
      <c r="OTC166" s="183"/>
      <c r="OTD166" s="183"/>
      <c r="OTE166" s="183"/>
      <c r="OTF166" s="183"/>
      <c r="OTG166" s="183"/>
      <c r="OTH166" s="183"/>
      <c r="OTI166" s="183"/>
      <c r="OTJ166" s="183"/>
      <c r="OTK166" s="183"/>
      <c r="OTL166" s="183"/>
      <c r="OTM166" s="183"/>
      <c r="OTN166" s="183"/>
      <c r="OTO166" s="183"/>
      <c r="OTP166" s="183"/>
      <c r="OTQ166" s="183"/>
      <c r="OTR166" s="183"/>
      <c r="OTS166" s="183"/>
      <c r="OTT166" s="183"/>
      <c r="OTU166" s="183"/>
      <c r="OTV166" s="183"/>
      <c r="OTW166" s="183"/>
      <c r="OTX166" s="183"/>
      <c r="OTY166" s="183"/>
      <c r="OTZ166" s="183"/>
      <c r="OUA166" s="183"/>
      <c r="OUB166" s="183"/>
      <c r="OUC166" s="183"/>
      <c r="OUD166" s="183"/>
      <c r="OUE166" s="183"/>
      <c r="OUF166" s="183"/>
      <c r="OUG166" s="183"/>
      <c r="OUH166" s="183"/>
      <c r="OUI166" s="183"/>
      <c r="OUJ166" s="183"/>
      <c r="OUK166" s="183"/>
      <c r="OUL166" s="183"/>
      <c r="OUM166" s="183"/>
      <c r="OUN166" s="183"/>
      <c r="OUO166" s="183"/>
      <c r="OUP166" s="183"/>
      <c r="OUQ166" s="183"/>
      <c r="OUR166" s="183"/>
      <c r="OUS166" s="183"/>
      <c r="OUT166" s="183"/>
      <c r="OUU166" s="183"/>
      <c r="OUV166" s="183"/>
      <c r="OUW166" s="183"/>
      <c r="OUX166" s="183"/>
      <c r="OUY166" s="183"/>
      <c r="OUZ166" s="183"/>
      <c r="OVA166" s="183"/>
      <c r="OVB166" s="183"/>
      <c r="OVC166" s="183"/>
      <c r="OVD166" s="183"/>
      <c r="OVE166" s="183"/>
      <c r="OVF166" s="183"/>
      <c r="OVG166" s="183"/>
      <c r="OVH166" s="183"/>
      <c r="OVI166" s="183"/>
      <c r="OVJ166" s="183"/>
      <c r="OVK166" s="183"/>
      <c r="OVL166" s="183"/>
      <c r="OVM166" s="183"/>
      <c r="OVN166" s="183"/>
      <c r="OVO166" s="183"/>
      <c r="OVP166" s="183"/>
      <c r="OVQ166" s="183"/>
      <c r="OVR166" s="183"/>
      <c r="OVS166" s="183"/>
      <c r="OVT166" s="183"/>
      <c r="OVU166" s="183"/>
      <c r="OVV166" s="183"/>
      <c r="OVW166" s="183"/>
      <c r="OVX166" s="183"/>
      <c r="OVY166" s="183"/>
      <c r="OVZ166" s="183"/>
      <c r="OWA166" s="183"/>
      <c r="OWB166" s="183"/>
      <c r="OWC166" s="183"/>
      <c r="OWD166" s="183"/>
      <c r="OWE166" s="183"/>
      <c r="OWF166" s="183"/>
      <c r="OWG166" s="183"/>
      <c r="OWH166" s="183"/>
      <c r="OWI166" s="183"/>
      <c r="OWJ166" s="183"/>
      <c r="OWK166" s="183"/>
      <c r="OWL166" s="183"/>
      <c r="OWM166" s="183"/>
      <c r="OWN166" s="183"/>
      <c r="OWO166" s="183"/>
      <c r="OWP166" s="183"/>
      <c r="OWQ166" s="183"/>
      <c r="OWR166" s="183"/>
      <c r="OWS166" s="183"/>
      <c r="OWT166" s="183"/>
      <c r="OWU166" s="183"/>
      <c r="OWV166" s="183"/>
      <c r="OWW166" s="183"/>
      <c r="OWX166" s="183"/>
      <c r="OWY166" s="183"/>
      <c r="OWZ166" s="183"/>
      <c r="OXA166" s="183"/>
      <c r="OXB166" s="183"/>
      <c r="OXC166" s="183"/>
      <c r="OXD166" s="183"/>
      <c r="OXE166" s="183"/>
      <c r="OXF166" s="183"/>
      <c r="OXG166" s="183"/>
      <c r="OXH166" s="183"/>
      <c r="OXI166" s="183"/>
      <c r="OXJ166" s="183"/>
      <c r="OXK166" s="183"/>
      <c r="OXL166" s="183"/>
      <c r="OXM166" s="183"/>
      <c r="OXN166" s="183"/>
      <c r="OXO166" s="183"/>
      <c r="OXP166" s="183"/>
      <c r="OXQ166" s="183"/>
      <c r="OXR166" s="183"/>
      <c r="OXS166" s="183"/>
      <c r="OXT166" s="183"/>
      <c r="OXU166" s="183"/>
      <c r="OXV166" s="183"/>
      <c r="OXW166" s="183"/>
      <c r="OXX166" s="183"/>
      <c r="OXY166" s="183"/>
      <c r="OXZ166" s="183"/>
      <c r="OYA166" s="183"/>
      <c r="OYB166" s="183"/>
      <c r="OYC166" s="183"/>
      <c r="OYD166" s="183"/>
      <c r="OYE166" s="183"/>
      <c r="OYF166" s="183"/>
      <c r="OYG166" s="183"/>
      <c r="OYH166" s="183"/>
      <c r="OYI166" s="183"/>
      <c r="OYJ166" s="183"/>
      <c r="OYK166" s="183"/>
      <c r="OYL166" s="183"/>
      <c r="OYM166" s="183"/>
      <c r="OYN166" s="183"/>
      <c r="OYO166" s="183"/>
      <c r="OYP166" s="183"/>
      <c r="OYQ166" s="183"/>
      <c r="OYR166" s="183"/>
      <c r="OYS166" s="183"/>
      <c r="OYT166" s="183"/>
      <c r="OYU166" s="183"/>
      <c r="OYV166" s="183"/>
      <c r="OYW166" s="183"/>
      <c r="OYX166" s="183"/>
      <c r="OYY166" s="183"/>
      <c r="OYZ166" s="183"/>
      <c r="OZA166" s="183"/>
      <c r="OZB166" s="183"/>
      <c r="OZC166" s="183"/>
      <c r="OZD166" s="183"/>
      <c r="OZE166" s="183"/>
      <c r="OZF166" s="183"/>
      <c r="OZG166" s="183"/>
      <c r="OZH166" s="183"/>
      <c r="OZI166" s="183"/>
      <c r="OZJ166" s="183"/>
      <c r="OZK166" s="183"/>
      <c r="OZL166" s="183"/>
      <c r="OZM166" s="183"/>
      <c r="OZN166" s="183"/>
      <c r="OZO166" s="183"/>
      <c r="OZP166" s="183"/>
      <c r="OZQ166" s="183"/>
      <c r="OZR166" s="183"/>
      <c r="OZS166" s="183"/>
      <c r="OZT166" s="183"/>
      <c r="OZU166" s="183"/>
      <c r="OZV166" s="183"/>
      <c r="OZW166" s="183"/>
      <c r="OZX166" s="183"/>
      <c r="OZY166" s="183"/>
      <c r="OZZ166" s="183"/>
      <c r="PAA166" s="183"/>
      <c r="PAB166" s="183"/>
      <c r="PAC166" s="183"/>
      <c r="PAD166" s="183"/>
      <c r="PAE166" s="183"/>
      <c r="PAF166" s="183"/>
      <c r="PAG166" s="183"/>
      <c r="PAH166" s="183"/>
      <c r="PAI166" s="183"/>
      <c r="PAJ166" s="183"/>
      <c r="PAK166" s="183"/>
      <c r="PAL166" s="183"/>
      <c r="PAM166" s="183"/>
      <c r="PAN166" s="183"/>
      <c r="PAO166" s="183"/>
      <c r="PAP166" s="183"/>
      <c r="PAQ166" s="183"/>
      <c r="PAR166" s="183"/>
      <c r="PAS166" s="183"/>
      <c r="PAT166" s="183"/>
      <c r="PAU166" s="183"/>
      <c r="PAV166" s="183"/>
      <c r="PAW166" s="183"/>
      <c r="PAX166" s="183"/>
      <c r="PAY166" s="183"/>
      <c r="PAZ166" s="183"/>
      <c r="PBA166" s="183"/>
      <c r="PBB166" s="183"/>
      <c r="PBC166" s="183"/>
      <c r="PBD166" s="183"/>
      <c r="PBE166" s="183"/>
      <c r="PBF166" s="183"/>
      <c r="PBG166" s="183"/>
      <c r="PBH166" s="183"/>
      <c r="PBI166" s="183"/>
      <c r="PBJ166" s="183"/>
      <c r="PBK166" s="183"/>
      <c r="PBL166" s="183"/>
      <c r="PBM166" s="183"/>
      <c r="PBN166" s="183"/>
      <c r="PBO166" s="183"/>
      <c r="PBP166" s="183"/>
      <c r="PBQ166" s="183"/>
      <c r="PBR166" s="183"/>
      <c r="PBS166" s="183"/>
      <c r="PBT166" s="183"/>
      <c r="PBU166" s="183"/>
      <c r="PBV166" s="183"/>
      <c r="PBW166" s="183"/>
      <c r="PBX166" s="183"/>
      <c r="PBY166" s="183"/>
      <c r="PBZ166" s="183"/>
      <c r="PCA166" s="183"/>
      <c r="PCB166" s="183"/>
      <c r="PCC166" s="183"/>
      <c r="PCD166" s="183"/>
      <c r="PCE166" s="183"/>
      <c r="PCF166" s="183"/>
      <c r="PCG166" s="183"/>
      <c r="PCH166" s="183"/>
      <c r="PCI166" s="183"/>
      <c r="PCJ166" s="183"/>
      <c r="PCK166" s="183"/>
      <c r="PCL166" s="183"/>
      <c r="PCM166" s="183"/>
      <c r="PCN166" s="183"/>
      <c r="PCO166" s="183"/>
      <c r="PCP166" s="183"/>
      <c r="PCQ166" s="183"/>
      <c r="PCR166" s="183"/>
      <c r="PCS166" s="183"/>
      <c r="PCT166" s="183"/>
      <c r="PCU166" s="183"/>
      <c r="PCV166" s="183"/>
      <c r="PCW166" s="183"/>
      <c r="PCX166" s="183"/>
      <c r="PCY166" s="183"/>
      <c r="PCZ166" s="183"/>
      <c r="PDA166" s="183"/>
      <c r="PDB166" s="183"/>
      <c r="PDC166" s="183"/>
      <c r="PDD166" s="183"/>
      <c r="PDE166" s="183"/>
      <c r="PDF166" s="183"/>
      <c r="PDG166" s="183"/>
      <c r="PDH166" s="183"/>
      <c r="PDI166" s="183"/>
      <c r="PDJ166" s="183"/>
      <c r="PDK166" s="183"/>
      <c r="PDL166" s="183"/>
      <c r="PDM166" s="183"/>
      <c r="PDN166" s="183"/>
      <c r="PDO166" s="183"/>
      <c r="PDP166" s="183"/>
      <c r="PDQ166" s="183"/>
      <c r="PDR166" s="183"/>
      <c r="PDS166" s="183"/>
      <c r="PDT166" s="183"/>
      <c r="PDU166" s="183"/>
      <c r="PDV166" s="183"/>
      <c r="PDW166" s="183"/>
      <c r="PDX166" s="183"/>
      <c r="PDY166" s="183"/>
      <c r="PDZ166" s="183"/>
      <c r="PEA166" s="183"/>
      <c r="PEB166" s="183"/>
      <c r="PEC166" s="183"/>
      <c r="PED166" s="183"/>
      <c r="PEE166" s="183"/>
      <c r="PEF166" s="183"/>
      <c r="PEG166" s="183"/>
      <c r="PEH166" s="183"/>
      <c r="PEI166" s="183"/>
      <c r="PEJ166" s="183"/>
      <c r="PEK166" s="183"/>
      <c r="PEL166" s="183"/>
      <c r="PEM166" s="183"/>
      <c r="PEN166" s="183"/>
      <c r="PEO166" s="183"/>
      <c r="PEP166" s="183"/>
      <c r="PEQ166" s="183"/>
      <c r="PER166" s="183"/>
      <c r="PES166" s="183"/>
      <c r="PET166" s="183"/>
      <c r="PEU166" s="183"/>
      <c r="PEV166" s="183"/>
      <c r="PEW166" s="183"/>
      <c r="PEX166" s="183"/>
      <c r="PEY166" s="183"/>
      <c r="PEZ166" s="183"/>
      <c r="PFA166" s="183"/>
      <c r="PFB166" s="183"/>
      <c r="PFC166" s="183"/>
      <c r="PFD166" s="183"/>
      <c r="PFE166" s="183"/>
      <c r="PFF166" s="183"/>
      <c r="PFG166" s="183"/>
      <c r="PFH166" s="183"/>
      <c r="PFI166" s="183"/>
      <c r="PFJ166" s="183"/>
      <c r="PFK166" s="183"/>
      <c r="PFL166" s="183"/>
      <c r="PFM166" s="183"/>
      <c r="PFN166" s="183"/>
      <c r="PFO166" s="183"/>
      <c r="PFP166" s="183"/>
      <c r="PFQ166" s="183"/>
      <c r="PFR166" s="183"/>
      <c r="PFS166" s="183"/>
      <c r="PFT166" s="183"/>
      <c r="PFU166" s="183"/>
      <c r="PFV166" s="183"/>
      <c r="PFW166" s="183"/>
      <c r="PFX166" s="183"/>
      <c r="PFY166" s="183"/>
      <c r="PFZ166" s="183"/>
      <c r="PGA166" s="183"/>
      <c r="PGB166" s="183"/>
      <c r="PGC166" s="183"/>
      <c r="PGD166" s="183"/>
      <c r="PGE166" s="183"/>
      <c r="PGF166" s="183"/>
      <c r="PGG166" s="183"/>
      <c r="PGH166" s="183"/>
      <c r="PGI166" s="183"/>
      <c r="PGJ166" s="183"/>
      <c r="PGK166" s="183"/>
      <c r="PGL166" s="183"/>
      <c r="PGM166" s="183"/>
      <c r="PGN166" s="183"/>
      <c r="PGO166" s="183"/>
      <c r="PGP166" s="183"/>
      <c r="PGQ166" s="183"/>
      <c r="PGR166" s="183"/>
      <c r="PGS166" s="183"/>
      <c r="PGT166" s="183"/>
      <c r="PGU166" s="183"/>
      <c r="PGV166" s="183"/>
      <c r="PGW166" s="183"/>
      <c r="PGX166" s="183"/>
      <c r="PGY166" s="183"/>
      <c r="PGZ166" s="183"/>
      <c r="PHA166" s="183"/>
      <c r="PHB166" s="183"/>
      <c r="PHC166" s="183"/>
      <c r="PHD166" s="183"/>
      <c r="PHE166" s="183"/>
      <c r="PHF166" s="183"/>
      <c r="PHG166" s="183"/>
      <c r="PHH166" s="183"/>
      <c r="PHI166" s="183"/>
      <c r="PHJ166" s="183"/>
      <c r="PHK166" s="183"/>
      <c r="PHL166" s="183"/>
      <c r="PHM166" s="183"/>
      <c r="PHN166" s="183"/>
      <c r="PHO166" s="183"/>
      <c r="PHP166" s="183"/>
      <c r="PHQ166" s="183"/>
      <c r="PHR166" s="183"/>
      <c r="PHS166" s="183"/>
      <c r="PHT166" s="183"/>
      <c r="PHU166" s="183"/>
      <c r="PHV166" s="183"/>
      <c r="PHW166" s="183"/>
      <c r="PHX166" s="183"/>
      <c r="PHY166" s="183"/>
      <c r="PHZ166" s="183"/>
      <c r="PIA166" s="183"/>
      <c r="PIB166" s="183"/>
      <c r="PIC166" s="183"/>
      <c r="PID166" s="183"/>
      <c r="PIE166" s="183"/>
      <c r="PIF166" s="183"/>
      <c r="PIG166" s="183"/>
      <c r="PIH166" s="183"/>
      <c r="PII166" s="183"/>
      <c r="PIJ166" s="183"/>
      <c r="PIK166" s="183"/>
      <c r="PIL166" s="183"/>
      <c r="PIM166" s="183"/>
      <c r="PIN166" s="183"/>
      <c r="PIO166" s="183"/>
      <c r="PIP166" s="183"/>
      <c r="PIQ166" s="183"/>
      <c r="PIR166" s="183"/>
      <c r="PIS166" s="183"/>
      <c r="PIT166" s="183"/>
      <c r="PIU166" s="183"/>
      <c r="PIV166" s="183"/>
      <c r="PIW166" s="183"/>
      <c r="PIX166" s="183"/>
      <c r="PIY166" s="183"/>
      <c r="PIZ166" s="183"/>
      <c r="PJA166" s="183"/>
      <c r="PJB166" s="183"/>
      <c r="PJC166" s="183"/>
      <c r="PJD166" s="183"/>
      <c r="PJE166" s="183"/>
      <c r="PJF166" s="183"/>
      <c r="PJG166" s="183"/>
      <c r="PJH166" s="183"/>
      <c r="PJI166" s="183"/>
      <c r="PJJ166" s="183"/>
      <c r="PJK166" s="183"/>
      <c r="PJL166" s="183"/>
      <c r="PJM166" s="183"/>
      <c r="PJN166" s="183"/>
      <c r="PJO166" s="183"/>
      <c r="PJP166" s="183"/>
      <c r="PJQ166" s="183"/>
      <c r="PJR166" s="183"/>
      <c r="PJS166" s="183"/>
      <c r="PJT166" s="183"/>
      <c r="PJU166" s="183"/>
      <c r="PJV166" s="183"/>
      <c r="PJW166" s="183"/>
      <c r="PJX166" s="183"/>
      <c r="PJY166" s="183"/>
      <c r="PJZ166" s="183"/>
      <c r="PKA166" s="183"/>
      <c r="PKB166" s="183"/>
      <c r="PKC166" s="183"/>
      <c r="PKD166" s="183"/>
      <c r="PKE166" s="183"/>
      <c r="PKF166" s="183"/>
      <c r="PKG166" s="183"/>
      <c r="PKH166" s="183"/>
      <c r="PKI166" s="183"/>
      <c r="PKJ166" s="183"/>
      <c r="PKK166" s="183"/>
      <c r="PKL166" s="183"/>
      <c r="PKM166" s="183"/>
      <c r="PKN166" s="183"/>
      <c r="PKO166" s="183"/>
      <c r="PKP166" s="183"/>
      <c r="PKQ166" s="183"/>
      <c r="PKR166" s="183"/>
      <c r="PKS166" s="183"/>
      <c r="PKT166" s="183"/>
      <c r="PKU166" s="183"/>
      <c r="PKV166" s="183"/>
      <c r="PKW166" s="183"/>
      <c r="PKX166" s="183"/>
      <c r="PKY166" s="183"/>
      <c r="PKZ166" s="183"/>
      <c r="PLA166" s="183"/>
      <c r="PLB166" s="183"/>
      <c r="PLC166" s="183"/>
      <c r="PLD166" s="183"/>
      <c r="PLE166" s="183"/>
      <c r="PLF166" s="183"/>
      <c r="PLG166" s="183"/>
      <c r="PLH166" s="183"/>
      <c r="PLI166" s="183"/>
      <c r="PLJ166" s="183"/>
      <c r="PLK166" s="183"/>
      <c r="PLL166" s="183"/>
      <c r="PLM166" s="183"/>
      <c r="PLN166" s="183"/>
      <c r="PLO166" s="183"/>
      <c r="PLP166" s="183"/>
      <c r="PLQ166" s="183"/>
      <c r="PLR166" s="183"/>
      <c r="PLS166" s="183"/>
      <c r="PLT166" s="183"/>
      <c r="PLU166" s="183"/>
      <c r="PLV166" s="183"/>
      <c r="PLW166" s="183"/>
      <c r="PLX166" s="183"/>
      <c r="PLY166" s="183"/>
      <c r="PLZ166" s="183"/>
      <c r="PMA166" s="183"/>
      <c r="PMB166" s="183"/>
      <c r="PMC166" s="183"/>
      <c r="PMD166" s="183"/>
      <c r="PME166" s="183"/>
      <c r="PMF166" s="183"/>
      <c r="PMG166" s="183"/>
      <c r="PMH166" s="183"/>
      <c r="PMI166" s="183"/>
      <c r="PMJ166" s="183"/>
      <c r="PMK166" s="183"/>
      <c r="PML166" s="183"/>
      <c r="PMM166" s="183"/>
      <c r="PMN166" s="183"/>
      <c r="PMO166" s="183"/>
      <c r="PMP166" s="183"/>
      <c r="PMQ166" s="183"/>
      <c r="PMR166" s="183"/>
      <c r="PMS166" s="183"/>
      <c r="PMT166" s="183"/>
      <c r="PMU166" s="183"/>
      <c r="PMV166" s="183"/>
      <c r="PMW166" s="183"/>
      <c r="PMX166" s="183"/>
      <c r="PMY166" s="183"/>
      <c r="PMZ166" s="183"/>
      <c r="PNA166" s="183"/>
      <c r="PNB166" s="183"/>
      <c r="PNC166" s="183"/>
      <c r="PND166" s="183"/>
      <c r="PNE166" s="183"/>
      <c r="PNF166" s="183"/>
      <c r="PNG166" s="183"/>
      <c r="PNH166" s="183"/>
      <c r="PNI166" s="183"/>
      <c r="PNJ166" s="183"/>
      <c r="PNK166" s="183"/>
      <c r="PNL166" s="183"/>
      <c r="PNM166" s="183"/>
      <c r="PNN166" s="183"/>
      <c r="PNO166" s="183"/>
      <c r="PNP166" s="183"/>
      <c r="PNQ166" s="183"/>
      <c r="PNR166" s="183"/>
      <c r="PNS166" s="183"/>
      <c r="PNT166" s="183"/>
      <c r="PNU166" s="183"/>
      <c r="PNV166" s="183"/>
      <c r="PNW166" s="183"/>
      <c r="PNX166" s="183"/>
      <c r="PNY166" s="183"/>
      <c r="PNZ166" s="183"/>
      <c r="POA166" s="183"/>
      <c r="POB166" s="183"/>
      <c r="POC166" s="183"/>
      <c r="POD166" s="183"/>
      <c r="POE166" s="183"/>
      <c r="POF166" s="183"/>
      <c r="POG166" s="183"/>
      <c r="POH166" s="183"/>
      <c r="POI166" s="183"/>
      <c r="POJ166" s="183"/>
      <c r="POK166" s="183"/>
      <c r="POL166" s="183"/>
      <c r="POM166" s="183"/>
      <c r="PON166" s="183"/>
      <c r="POO166" s="183"/>
      <c r="POP166" s="183"/>
      <c r="POQ166" s="183"/>
      <c r="POR166" s="183"/>
      <c r="POS166" s="183"/>
      <c r="POT166" s="183"/>
      <c r="POU166" s="183"/>
      <c r="POV166" s="183"/>
      <c r="POW166" s="183"/>
      <c r="POX166" s="183"/>
      <c r="POY166" s="183"/>
      <c r="POZ166" s="183"/>
      <c r="PPA166" s="183"/>
      <c r="PPB166" s="183"/>
      <c r="PPC166" s="183"/>
      <c r="PPD166" s="183"/>
      <c r="PPE166" s="183"/>
      <c r="PPF166" s="183"/>
      <c r="PPG166" s="183"/>
      <c r="PPH166" s="183"/>
      <c r="PPI166" s="183"/>
      <c r="PPJ166" s="183"/>
      <c r="PPK166" s="183"/>
      <c r="PPL166" s="183"/>
      <c r="PPM166" s="183"/>
      <c r="PPN166" s="183"/>
      <c r="PPO166" s="183"/>
      <c r="PPP166" s="183"/>
      <c r="PPQ166" s="183"/>
      <c r="PPR166" s="183"/>
      <c r="PPS166" s="183"/>
      <c r="PPT166" s="183"/>
      <c r="PPU166" s="183"/>
      <c r="PPV166" s="183"/>
      <c r="PPW166" s="183"/>
      <c r="PPX166" s="183"/>
      <c r="PPY166" s="183"/>
      <c r="PPZ166" s="183"/>
      <c r="PQA166" s="183"/>
      <c r="PQB166" s="183"/>
      <c r="PQC166" s="183"/>
      <c r="PQD166" s="183"/>
      <c r="PQE166" s="183"/>
      <c r="PQF166" s="183"/>
      <c r="PQG166" s="183"/>
      <c r="PQH166" s="183"/>
      <c r="PQI166" s="183"/>
      <c r="PQJ166" s="183"/>
      <c r="PQK166" s="183"/>
      <c r="PQL166" s="183"/>
      <c r="PQM166" s="183"/>
      <c r="PQN166" s="183"/>
      <c r="PQO166" s="183"/>
      <c r="PQP166" s="183"/>
      <c r="PQQ166" s="183"/>
      <c r="PQR166" s="183"/>
      <c r="PQS166" s="183"/>
      <c r="PQT166" s="183"/>
      <c r="PQU166" s="183"/>
      <c r="PQV166" s="183"/>
      <c r="PQW166" s="183"/>
      <c r="PQX166" s="183"/>
      <c r="PQY166" s="183"/>
      <c r="PQZ166" s="183"/>
      <c r="PRA166" s="183"/>
      <c r="PRB166" s="183"/>
      <c r="PRC166" s="183"/>
      <c r="PRD166" s="183"/>
      <c r="PRE166" s="183"/>
      <c r="PRF166" s="183"/>
      <c r="PRG166" s="183"/>
      <c r="PRH166" s="183"/>
      <c r="PRI166" s="183"/>
      <c r="PRJ166" s="183"/>
      <c r="PRK166" s="183"/>
      <c r="PRL166" s="183"/>
      <c r="PRM166" s="183"/>
      <c r="PRN166" s="183"/>
      <c r="PRO166" s="183"/>
      <c r="PRP166" s="183"/>
      <c r="PRQ166" s="183"/>
      <c r="PRR166" s="183"/>
      <c r="PRS166" s="183"/>
      <c r="PRT166" s="183"/>
      <c r="PRU166" s="183"/>
      <c r="PRV166" s="183"/>
      <c r="PRW166" s="183"/>
      <c r="PRX166" s="183"/>
      <c r="PRY166" s="183"/>
      <c r="PRZ166" s="183"/>
      <c r="PSA166" s="183"/>
      <c r="PSB166" s="183"/>
      <c r="PSC166" s="183"/>
      <c r="PSD166" s="183"/>
      <c r="PSE166" s="183"/>
      <c r="PSF166" s="183"/>
      <c r="PSG166" s="183"/>
      <c r="PSH166" s="183"/>
      <c r="PSI166" s="183"/>
      <c r="PSJ166" s="183"/>
      <c r="PSK166" s="183"/>
      <c r="PSL166" s="183"/>
      <c r="PSM166" s="183"/>
      <c r="PSN166" s="183"/>
      <c r="PSO166" s="183"/>
      <c r="PSP166" s="183"/>
      <c r="PSQ166" s="183"/>
      <c r="PSR166" s="183"/>
      <c r="PSS166" s="183"/>
      <c r="PST166" s="183"/>
      <c r="PSU166" s="183"/>
      <c r="PSV166" s="183"/>
      <c r="PSW166" s="183"/>
      <c r="PSX166" s="183"/>
      <c r="PSY166" s="183"/>
      <c r="PSZ166" s="183"/>
      <c r="PTA166" s="183"/>
      <c r="PTB166" s="183"/>
      <c r="PTC166" s="183"/>
      <c r="PTD166" s="183"/>
      <c r="PTE166" s="183"/>
      <c r="PTF166" s="183"/>
      <c r="PTG166" s="183"/>
      <c r="PTH166" s="183"/>
      <c r="PTI166" s="183"/>
      <c r="PTJ166" s="183"/>
      <c r="PTK166" s="183"/>
      <c r="PTL166" s="183"/>
      <c r="PTM166" s="183"/>
      <c r="PTN166" s="183"/>
      <c r="PTO166" s="183"/>
      <c r="PTP166" s="183"/>
      <c r="PTQ166" s="183"/>
      <c r="PTR166" s="183"/>
      <c r="PTS166" s="183"/>
      <c r="PTT166" s="183"/>
      <c r="PTU166" s="183"/>
      <c r="PTV166" s="183"/>
      <c r="PTW166" s="183"/>
      <c r="PTX166" s="183"/>
      <c r="PTY166" s="183"/>
      <c r="PTZ166" s="183"/>
      <c r="PUA166" s="183"/>
      <c r="PUB166" s="183"/>
      <c r="PUC166" s="183"/>
      <c r="PUD166" s="183"/>
      <c r="PUE166" s="183"/>
      <c r="PUF166" s="183"/>
      <c r="PUG166" s="183"/>
      <c r="PUH166" s="183"/>
      <c r="PUI166" s="183"/>
      <c r="PUJ166" s="183"/>
      <c r="PUK166" s="183"/>
      <c r="PUL166" s="183"/>
      <c r="PUM166" s="183"/>
      <c r="PUN166" s="183"/>
      <c r="PUO166" s="183"/>
      <c r="PUP166" s="183"/>
      <c r="PUQ166" s="183"/>
      <c r="PUR166" s="183"/>
      <c r="PUS166" s="183"/>
      <c r="PUT166" s="183"/>
      <c r="PUU166" s="183"/>
      <c r="PUV166" s="183"/>
      <c r="PUW166" s="183"/>
      <c r="PUX166" s="183"/>
      <c r="PUY166" s="183"/>
      <c r="PUZ166" s="183"/>
      <c r="PVA166" s="183"/>
      <c r="PVB166" s="183"/>
      <c r="PVC166" s="183"/>
      <c r="PVD166" s="183"/>
      <c r="PVE166" s="183"/>
      <c r="PVF166" s="183"/>
      <c r="PVG166" s="183"/>
      <c r="PVH166" s="183"/>
      <c r="PVI166" s="183"/>
      <c r="PVJ166" s="183"/>
      <c r="PVK166" s="183"/>
      <c r="PVL166" s="183"/>
      <c r="PVM166" s="183"/>
      <c r="PVN166" s="183"/>
      <c r="PVO166" s="183"/>
      <c r="PVP166" s="183"/>
      <c r="PVQ166" s="183"/>
      <c r="PVR166" s="183"/>
      <c r="PVS166" s="183"/>
      <c r="PVT166" s="183"/>
      <c r="PVU166" s="183"/>
      <c r="PVV166" s="183"/>
      <c r="PVW166" s="183"/>
      <c r="PVX166" s="183"/>
      <c r="PVY166" s="183"/>
      <c r="PVZ166" s="183"/>
      <c r="PWA166" s="183"/>
      <c r="PWB166" s="183"/>
      <c r="PWC166" s="183"/>
      <c r="PWD166" s="183"/>
      <c r="PWE166" s="183"/>
      <c r="PWF166" s="183"/>
      <c r="PWG166" s="183"/>
      <c r="PWH166" s="183"/>
      <c r="PWI166" s="183"/>
      <c r="PWJ166" s="183"/>
      <c r="PWK166" s="183"/>
      <c r="PWL166" s="183"/>
      <c r="PWM166" s="183"/>
      <c r="PWN166" s="183"/>
      <c r="PWO166" s="183"/>
      <c r="PWP166" s="183"/>
      <c r="PWQ166" s="183"/>
      <c r="PWR166" s="183"/>
      <c r="PWS166" s="183"/>
      <c r="PWT166" s="183"/>
      <c r="PWU166" s="183"/>
      <c r="PWV166" s="183"/>
      <c r="PWW166" s="183"/>
      <c r="PWX166" s="183"/>
      <c r="PWY166" s="183"/>
      <c r="PWZ166" s="183"/>
      <c r="PXA166" s="183"/>
      <c r="PXB166" s="183"/>
      <c r="PXC166" s="183"/>
      <c r="PXD166" s="183"/>
      <c r="PXE166" s="183"/>
      <c r="PXF166" s="183"/>
      <c r="PXG166" s="183"/>
      <c r="PXH166" s="183"/>
      <c r="PXI166" s="183"/>
      <c r="PXJ166" s="183"/>
      <c r="PXK166" s="183"/>
      <c r="PXL166" s="183"/>
      <c r="PXM166" s="183"/>
      <c r="PXN166" s="183"/>
      <c r="PXO166" s="183"/>
      <c r="PXP166" s="183"/>
      <c r="PXQ166" s="183"/>
      <c r="PXR166" s="183"/>
      <c r="PXS166" s="183"/>
      <c r="PXT166" s="183"/>
      <c r="PXU166" s="183"/>
      <c r="PXV166" s="183"/>
      <c r="PXW166" s="183"/>
      <c r="PXX166" s="183"/>
      <c r="PXY166" s="183"/>
      <c r="PXZ166" s="183"/>
      <c r="PYA166" s="183"/>
      <c r="PYB166" s="183"/>
      <c r="PYC166" s="183"/>
      <c r="PYD166" s="183"/>
      <c r="PYE166" s="183"/>
      <c r="PYF166" s="183"/>
      <c r="PYG166" s="183"/>
      <c r="PYH166" s="183"/>
      <c r="PYI166" s="183"/>
      <c r="PYJ166" s="183"/>
      <c r="PYK166" s="183"/>
      <c r="PYL166" s="183"/>
      <c r="PYM166" s="183"/>
      <c r="PYN166" s="183"/>
      <c r="PYO166" s="183"/>
      <c r="PYP166" s="183"/>
      <c r="PYQ166" s="183"/>
      <c r="PYR166" s="183"/>
      <c r="PYS166" s="183"/>
      <c r="PYT166" s="183"/>
      <c r="PYU166" s="183"/>
      <c r="PYV166" s="183"/>
      <c r="PYW166" s="183"/>
      <c r="PYX166" s="183"/>
      <c r="PYY166" s="183"/>
      <c r="PYZ166" s="183"/>
      <c r="PZA166" s="183"/>
      <c r="PZB166" s="183"/>
      <c r="PZC166" s="183"/>
      <c r="PZD166" s="183"/>
      <c r="PZE166" s="183"/>
      <c r="PZF166" s="183"/>
      <c r="PZG166" s="183"/>
      <c r="PZH166" s="183"/>
      <c r="PZI166" s="183"/>
      <c r="PZJ166" s="183"/>
      <c r="PZK166" s="183"/>
      <c r="PZL166" s="183"/>
      <c r="PZM166" s="183"/>
      <c r="PZN166" s="183"/>
      <c r="PZO166" s="183"/>
      <c r="PZP166" s="183"/>
      <c r="PZQ166" s="183"/>
      <c r="PZR166" s="183"/>
      <c r="PZS166" s="183"/>
      <c r="PZT166" s="183"/>
      <c r="PZU166" s="183"/>
      <c r="PZV166" s="183"/>
      <c r="PZW166" s="183"/>
      <c r="PZX166" s="183"/>
      <c r="PZY166" s="183"/>
      <c r="PZZ166" s="183"/>
      <c r="QAA166" s="183"/>
      <c r="QAB166" s="183"/>
      <c r="QAC166" s="183"/>
      <c r="QAD166" s="183"/>
      <c r="QAE166" s="183"/>
      <c r="QAF166" s="183"/>
      <c r="QAG166" s="183"/>
      <c r="QAH166" s="183"/>
      <c r="QAI166" s="183"/>
      <c r="QAJ166" s="183"/>
      <c r="QAK166" s="183"/>
      <c r="QAL166" s="183"/>
      <c r="QAM166" s="183"/>
      <c r="QAN166" s="183"/>
      <c r="QAO166" s="183"/>
      <c r="QAP166" s="183"/>
      <c r="QAQ166" s="183"/>
      <c r="QAR166" s="183"/>
      <c r="QAS166" s="183"/>
      <c r="QAT166" s="183"/>
      <c r="QAU166" s="183"/>
      <c r="QAV166" s="183"/>
      <c r="QAW166" s="183"/>
      <c r="QAX166" s="183"/>
      <c r="QAY166" s="183"/>
      <c r="QAZ166" s="183"/>
      <c r="QBA166" s="183"/>
      <c r="QBB166" s="183"/>
      <c r="QBC166" s="183"/>
      <c r="QBD166" s="183"/>
      <c r="QBE166" s="183"/>
      <c r="QBF166" s="183"/>
      <c r="QBG166" s="183"/>
      <c r="QBH166" s="183"/>
      <c r="QBI166" s="183"/>
      <c r="QBJ166" s="183"/>
      <c r="QBK166" s="183"/>
      <c r="QBL166" s="183"/>
      <c r="QBM166" s="183"/>
      <c r="QBN166" s="183"/>
      <c r="QBO166" s="183"/>
      <c r="QBP166" s="183"/>
      <c r="QBQ166" s="183"/>
      <c r="QBR166" s="183"/>
      <c r="QBS166" s="183"/>
      <c r="QBT166" s="183"/>
      <c r="QBU166" s="183"/>
      <c r="QBV166" s="183"/>
      <c r="QBW166" s="183"/>
      <c r="QBX166" s="183"/>
      <c r="QBY166" s="183"/>
      <c r="QBZ166" s="183"/>
      <c r="QCA166" s="183"/>
      <c r="QCB166" s="183"/>
      <c r="QCC166" s="183"/>
      <c r="QCD166" s="183"/>
      <c r="QCE166" s="183"/>
      <c r="QCF166" s="183"/>
      <c r="QCG166" s="183"/>
      <c r="QCH166" s="183"/>
      <c r="QCI166" s="183"/>
      <c r="QCJ166" s="183"/>
      <c r="QCK166" s="183"/>
      <c r="QCL166" s="183"/>
      <c r="QCM166" s="183"/>
      <c r="QCN166" s="183"/>
      <c r="QCO166" s="183"/>
      <c r="QCP166" s="183"/>
      <c r="QCQ166" s="183"/>
      <c r="QCR166" s="183"/>
      <c r="QCS166" s="183"/>
      <c r="QCT166" s="183"/>
      <c r="QCU166" s="183"/>
      <c r="QCV166" s="183"/>
      <c r="QCW166" s="183"/>
      <c r="QCX166" s="183"/>
      <c r="QCY166" s="183"/>
      <c r="QCZ166" s="183"/>
      <c r="QDA166" s="183"/>
      <c r="QDB166" s="183"/>
      <c r="QDC166" s="183"/>
      <c r="QDD166" s="183"/>
      <c r="QDE166" s="183"/>
      <c r="QDF166" s="183"/>
      <c r="QDG166" s="183"/>
      <c r="QDH166" s="183"/>
      <c r="QDI166" s="183"/>
      <c r="QDJ166" s="183"/>
      <c r="QDK166" s="183"/>
      <c r="QDL166" s="183"/>
      <c r="QDM166" s="183"/>
      <c r="QDN166" s="183"/>
      <c r="QDO166" s="183"/>
      <c r="QDP166" s="183"/>
      <c r="QDQ166" s="183"/>
      <c r="QDR166" s="183"/>
      <c r="QDS166" s="183"/>
      <c r="QDT166" s="183"/>
      <c r="QDU166" s="183"/>
      <c r="QDV166" s="183"/>
      <c r="QDW166" s="183"/>
      <c r="QDX166" s="183"/>
      <c r="QDY166" s="183"/>
      <c r="QDZ166" s="183"/>
      <c r="QEA166" s="183"/>
      <c r="QEB166" s="183"/>
      <c r="QEC166" s="183"/>
      <c r="QED166" s="183"/>
      <c r="QEE166" s="183"/>
      <c r="QEF166" s="183"/>
      <c r="QEG166" s="183"/>
      <c r="QEH166" s="183"/>
      <c r="QEI166" s="183"/>
      <c r="QEJ166" s="183"/>
      <c r="QEK166" s="183"/>
      <c r="QEL166" s="183"/>
      <c r="QEM166" s="183"/>
      <c r="QEN166" s="183"/>
      <c r="QEO166" s="183"/>
      <c r="QEP166" s="183"/>
      <c r="QEQ166" s="183"/>
      <c r="QER166" s="183"/>
      <c r="QES166" s="183"/>
      <c r="QET166" s="183"/>
      <c r="QEU166" s="183"/>
      <c r="QEV166" s="183"/>
      <c r="QEW166" s="183"/>
      <c r="QEX166" s="183"/>
      <c r="QEY166" s="183"/>
      <c r="QEZ166" s="183"/>
      <c r="QFA166" s="183"/>
      <c r="QFB166" s="183"/>
      <c r="QFC166" s="183"/>
      <c r="QFD166" s="183"/>
      <c r="QFE166" s="183"/>
      <c r="QFF166" s="183"/>
      <c r="QFG166" s="183"/>
      <c r="QFH166" s="183"/>
      <c r="QFI166" s="183"/>
      <c r="QFJ166" s="183"/>
      <c r="QFK166" s="183"/>
      <c r="QFL166" s="183"/>
      <c r="QFM166" s="183"/>
      <c r="QFN166" s="183"/>
      <c r="QFO166" s="183"/>
      <c r="QFP166" s="183"/>
      <c r="QFQ166" s="183"/>
      <c r="QFR166" s="183"/>
      <c r="QFS166" s="183"/>
      <c r="QFT166" s="183"/>
      <c r="QFU166" s="183"/>
      <c r="QFV166" s="183"/>
      <c r="QFW166" s="183"/>
      <c r="QFX166" s="183"/>
      <c r="QFY166" s="183"/>
      <c r="QFZ166" s="183"/>
      <c r="QGA166" s="183"/>
      <c r="QGB166" s="183"/>
      <c r="QGC166" s="183"/>
      <c r="QGD166" s="183"/>
      <c r="QGE166" s="183"/>
      <c r="QGF166" s="183"/>
      <c r="QGG166" s="183"/>
      <c r="QGH166" s="183"/>
      <c r="QGI166" s="183"/>
      <c r="QGJ166" s="183"/>
      <c r="QGK166" s="183"/>
      <c r="QGL166" s="183"/>
      <c r="QGM166" s="183"/>
      <c r="QGN166" s="183"/>
      <c r="QGO166" s="183"/>
      <c r="QGP166" s="183"/>
      <c r="QGQ166" s="183"/>
      <c r="QGR166" s="183"/>
      <c r="QGS166" s="183"/>
      <c r="QGT166" s="183"/>
      <c r="QGU166" s="183"/>
      <c r="QGV166" s="183"/>
      <c r="QGW166" s="183"/>
      <c r="QGX166" s="183"/>
      <c r="QGY166" s="183"/>
      <c r="QGZ166" s="183"/>
      <c r="QHA166" s="183"/>
      <c r="QHB166" s="183"/>
      <c r="QHC166" s="183"/>
      <c r="QHD166" s="183"/>
      <c r="QHE166" s="183"/>
      <c r="QHF166" s="183"/>
      <c r="QHG166" s="183"/>
      <c r="QHH166" s="183"/>
      <c r="QHI166" s="183"/>
      <c r="QHJ166" s="183"/>
      <c r="QHK166" s="183"/>
      <c r="QHL166" s="183"/>
      <c r="QHM166" s="183"/>
      <c r="QHN166" s="183"/>
      <c r="QHO166" s="183"/>
      <c r="QHP166" s="183"/>
      <c r="QHQ166" s="183"/>
      <c r="QHR166" s="183"/>
      <c r="QHS166" s="183"/>
      <c r="QHT166" s="183"/>
      <c r="QHU166" s="183"/>
      <c r="QHV166" s="183"/>
      <c r="QHW166" s="183"/>
      <c r="QHX166" s="183"/>
      <c r="QHY166" s="183"/>
      <c r="QHZ166" s="183"/>
      <c r="QIA166" s="183"/>
      <c r="QIB166" s="183"/>
      <c r="QIC166" s="183"/>
      <c r="QID166" s="183"/>
      <c r="QIE166" s="183"/>
      <c r="QIF166" s="183"/>
      <c r="QIG166" s="183"/>
      <c r="QIH166" s="183"/>
      <c r="QII166" s="183"/>
      <c r="QIJ166" s="183"/>
      <c r="QIK166" s="183"/>
      <c r="QIL166" s="183"/>
      <c r="QIM166" s="183"/>
      <c r="QIN166" s="183"/>
      <c r="QIO166" s="183"/>
      <c r="QIP166" s="183"/>
      <c r="QIQ166" s="183"/>
      <c r="QIR166" s="183"/>
      <c r="QIS166" s="183"/>
      <c r="QIT166" s="183"/>
      <c r="QIU166" s="183"/>
      <c r="QIV166" s="183"/>
      <c r="QIW166" s="183"/>
      <c r="QIX166" s="183"/>
      <c r="QIY166" s="183"/>
      <c r="QIZ166" s="183"/>
      <c r="QJA166" s="183"/>
      <c r="QJB166" s="183"/>
      <c r="QJC166" s="183"/>
      <c r="QJD166" s="183"/>
      <c r="QJE166" s="183"/>
      <c r="QJF166" s="183"/>
      <c r="QJG166" s="183"/>
      <c r="QJH166" s="183"/>
      <c r="QJI166" s="183"/>
      <c r="QJJ166" s="183"/>
      <c r="QJK166" s="183"/>
      <c r="QJL166" s="183"/>
      <c r="QJM166" s="183"/>
      <c r="QJN166" s="183"/>
      <c r="QJO166" s="183"/>
      <c r="QJP166" s="183"/>
      <c r="QJQ166" s="183"/>
      <c r="QJR166" s="183"/>
      <c r="QJS166" s="183"/>
      <c r="QJT166" s="183"/>
      <c r="QJU166" s="183"/>
      <c r="QJV166" s="183"/>
      <c r="QJW166" s="183"/>
      <c r="QJX166" s="183"/>
      <c r="QJY166" s="183"/>
      <c r="QJZ166" s="183"/>
      <c r="QKA166" s="183"/>
      <c r="QKB166" s="183"/>
      <c r="QKC166" s="183"/>
      <c r="QKD166" s="183"/>
      <c r="QKE166" s="183"/>
      <c r="QKF166" s="183"/>
      <c r="QKG166" s="183"/>
      <c r="QKH166" s="183"/>
      <c r="QKI166" s="183"/>
      <c r="QKJ166" s="183"/>
      <c r="QKK166" s="183"/>
      <c r="QKL166" s="183"/>
      <c r="QKM166" s="183"/>
      <c r="QKN166" s="183"/>
      <c r="QKO166" s="183"/>
      <c r="QKP166" s="183"/>
      <c r="QKQ166" s="183"/>
      <c r="QKR166" s="183"/>
      <c r="QKS166" s="183"/>
      <c r="QKT166" s="183"/>
      <c r="QKU166" s="183"/>
      <c r="QKV166" s="183"/>
      <c r="QKW166" s="183"/>
      <c r="QKX166" s="183"/>
      <c r="QKY166" s="183"/>
      <c r="QKZ166" s="183"/>
      <c r="QLA166" s="183"/>
      <c r="QLB166" s="183"/>
      <c r="QLC166" s="183"/>
      <c r="QLD166" s="183"/>
      <c r="QLE166" s="183"/>
      <c r="QLF166" s="183"/>
      <c r="QLG166" s="183"/>
      <c r="QLH166" s="183"/>
      <c r="QLI166" s="183"/>
      <c r="QLJ166" s="183"/>
      <c r="QLK166" s="183"/>
      <c r="QLL166" s="183"/>
      <c r="QLM166" s="183"/>
      <c r="QLN166" s="183"/>
      <c r="QLO166" s="183"/>
      <c r="QLP166" s="183"/>
      <c r="QLQ166" s="183"/>
      <c r="QLR166" s="183"/>
      <c r="QLS166" s="183"/>
      <c r="QLT166" s="183"/>
      <c r="QLU166" s="183"/>
      <c r="QLV166" s="183"/>
      <c r="QLW166" s="183"/>
      <c r="QLX166" s="183"/>
      <c r="QLY166" s="183"/>
      <c r="QLZ166" s="183"/>
      <c r="QMA166" s="183"/>
      <c r="QMB166" s="183"/>
      <c r="QMC166" s="183"/>
      <c r="QMD166" s="183"/>
      <c r="QME166" s="183"/>
      <c r="QMF166" s="183"/>
      <c r="QMG166" s="183"/>
      <c r="QMH166" s="183"/>
      <c r="QMI166" s="183"/>
      <c r="QMJ166" s="183"/>
      <c r="QMK166" s="183"/>
      <c r="QML166" s="183"/>
      <c r="QMM166" s="183"/>
      <c r="QMN166" s="183"/>
      <c r="QMO166" s="183"/>
      <c r="QMP166" s="183"/>
      <c r="QMQ166" s="183"/>
      <c r="QMR166" s="183"/>
      <c r="QMS166" s="183"/>
      <c r="QMT166" s="183"/>
      <c r="QMU166" s="183"/>
      <c r="QMV166" s="183"/>
      <c r="QMW166" s="183"/>
      <c r="QMX166" s="183"/>
      <c r="QMY166" s="183"/>
      <c r="QMZ166" s="183"/>
      <c r="QNA166" s="183"/>
      <c r="QNB166" s="183"/>
      <c r="QNC166" s="183"/>
      <c r="QND166" s="183"/>
      <c r="QNE166" s="183"/>
      <c r="QNF166" s="183"/>
      <c r="QNG166" s="183"/>
      <c r="QNH166" s="183"/>
      <c r="QNI166" s="183"/>
      <c r="QNJ166" s="183"/>
      <c r="QNK166" s="183"/>
      <c r="QNL166" s="183"/>
      <c r="QNM166" s="183"/>
      <c r="QNN166" s="183"/>
      <c r="QNO166" s="183"/>
      <c r="QNP166" s="183"/>
      <c r="QNQ166" s="183"/>
      <c r="QNR166" s="183"/>
      <c r="QNS166" s="183"/>
      <c r="QNT166" s="183"/>
      <c r="QNU166" s="183"/>
      <c r="QNV166" s="183"/>
      <c r="QNW166" s="183"/>
      <c r="QNX166" s="183"/>
      <c r="QNY166" s="183"/>
      <c r="QNZ166" s="183"/>
      <c r="QOA166" s="183"/>
      <c r="QOB166" s="183"/>
      <c r="QOC166" s="183"/>
      <c r="QOD166" s="183"/>
      <c r="QOE166" s="183"/>
      <c r="QOF166" s="183"/>
      <c r="QOG166" s="183"/>
      <c r="QOH166" s="183"/>
      <c r="QOI166" s="183"/>
      <c r="QOJ166" s="183"/>
      <c r="QOK166" s="183"/>
      <c r="QOL166" s="183"/>
      <c r="QOM166" s="183"/>
      <c r="QON166" s="183"/>
      <c r="QOO166" s="183"/>
      <c r="QOP166" s="183"/>
      <c r="QOQ166" s="183"/>
      <c r="QOR166" s="183"/>
      <c r="QOS166" s="183"/>
      <c r="QOT166" s="183"/>
      <c r="QOU166" s="183"/>
      <c r="QOV166" s="183"/>
      <c r="QOW166" s="183"/>
      <c r="QOX166" s="183"/>
      <c r="QOY166" s="183"/>
      <c r="QOZ166" s="183"/>
      <c r="QPA166" s="183"/>
      <c r="QPB166" s="183"/>
      <c r="QPC166" s="183"/>
      <c r="QPD166" s="183"/>
      <c r="QPE166" s="183"/>
      <c r="QPF166" s="183"/>
      <c r="QPG166" s="183"/>
      <c r="QPH166" s="183"/>
      <c r="QPI166" s="183"/>
      <c r="QPJ166" s="183"/>
      <c r="QPK166" s="183"/>
      <c r="QPL166" s="183"/>
      <c r="QPM166" s="183"/>
      <c r="QPN166" s="183"/>
      <c r="QPO166" s="183"/>
      <c r="QPP166" s="183"/>
      <c r="QPQ166" s="183"/>
      <c r="QPR166" s="183"/>
      <c r="QPS166" s="183"/>
      <c r="QPT166" s="183"/>
      <c r="QPU166" s="183"/>
      <c r="QPV166" s="183"/>
      <c r="QPW166" s="183"/>
      <c r="QPX166" s="183"/>
      <c r="QPY166" s="183"/>
      <c r="QPZ166" s="183"/>
      <c r="QQA166" s="183"/>
      <c r="QQB166" s="183"/>
      <c r="QQC166" s="183"/>
      <c r="QQD166" s="183"/>
      <c r="QQE166" s="183"/>
      <c r="QQF166" s="183"/>
      <c r="QQG166" s="183"/>
      <c r="QQH166" s="183"/>
      <c r="QQI166" s="183"/>
      <c r="QQJ166" s="183"/>
      <c r="QQK166" s="183"/>
      <c r="QQL166" s="183"/>
      <c r="QQM166" s="183"/>
      <c r="QQN166" s="183"/>
      <c r="QQO166" s="183"/>
      <c r="QQP166" s="183"/>
      <c r="QQQ166" s="183"/>
      <c r="QQR166" s="183"/>
      <c r="QQS166" s="183"/>
      <c r="QQT166" s="183"/>
      <c r="QQU166" s="183"/>
      <c r="QQV166" s="183"/>
      <c r="QQW166" s="183"/>
      <c r="QQX166" s="183"/>
      <c r="QQY166" s="183"/>
      <c r="QQZ166" s="183"/>
      <c r="QRA166" s="183"/>
      <c r="QRB166" s="183"/>
      <c r="QRC166" s="183"/>
      <c r="QRD166" s="183"/>
      <c r="QRE166" s="183"/>
      <c r="QRF166" s="183"/>
      <c r="QRG166" s="183"/>
      <c r="QRH166" s="183"/>
      <c r="QRI166" s="183"/>
      <c r="QRJ166" s="183"/>
      <c r="QRK166" s="183"/>
      <c r="QRL166" s="183"/>
      <c r="QRM166" s="183"/>
      <c r="QRN166" s="183"/>
      <c r="QRO166" s="183"/>
      <c r="QRP166" s="183"/>
      <c r="QRQ166" s="183"/>
      <c r="QRR166" s="183"/>
      <c r="QRS166" s="183"/>
      <c r="QRT166" s="183"/>
      <c r="QRU166" s="183"/>
      <c r="QRV166" s="183"/>
      <c r="QRW166" s="183"/>
      <c r="QRX166" s="183"/>
      <c r="QRY166" s="183"/>
      <c r="QRZ166" s="183"/>
      <c r="QSA166" s="183"/>
      <c r="QSB166" s="183"/>
      <c r="QSC166" s="183"/>
      <c r="QSD166" s="183"/>
      <c r="QSE166" s="183"/>
      <c r="QSF166" s="183"/>
      <c r="QSG166" s="183"/>
      <c r="QSH166" s="183"/>
      <c r="QSI166" s="183"/>
      <c r="QSJ166" s="183"/>
      <c r="QSK166" s="183"/>
      <c r="QSL166" s="183"/>
      <c r="QSM166" s="183"/>
      <c r="QSN166" s="183"/>
      <c r="QSO166" s="183"/>
      <c r="QSP166" s="183"/>
      <c r="QSQ166" s="183"/>
      <c r="QSR166" s="183"/>
      <c r="QSS166" s="183"/>
      <c r="QST166" s="183"/>
      <c r="QSU166" s="183"/>
      <c r="QSV166" s="183"/>
      <c r="QSW166" s="183"/>
      <c r="QSX166" s="183"/>
      <c r="QSY166" s="183"/>
      <c r="QSZ166" s="183"/>
      <c r="QTA166" s="183"/>
      <c r="QTB166" s="183"/>
      <c r="QTC166" s="183"/>
      <c r="QTD166" s="183"/>
      <c r="QTE166" s="183"/>
      <c r="QTF166" s="183"/>
      <c r="QTG166" s="183"/>
      <c r="QTH166" s="183"/>
      <c r="QTI166" s="183"/>
      <c r="QTJ166" s="183"/>
      <c r="QTK166" s="183"/>
      <c r="QTL166" s="183"/>
      <c r="QTM166" s="183"/>
      <c r="QTN166" s="183"/>
      <c r="QTO166" s="183"/>
      <c r="QTP166" s="183"/>
      <c r="QTQ166" s="183"/>
      <c r="QTR166" s="183"/>
      <c r="QTS166" s="183"/>
      <c r="QTT166" s="183"/>
      <c r="QTU166" s="183"/>
      <c r="QTV166" s="183"/>
      <c r="QTW166" s="183"/>
      <c r="QTX166" s="183"/>
      <c r="QTY166" s="183"/>
      <c r="QTZ166" s="183"/>
      <c r="QUA166" s="183"/>
      <c r="QUB166" s="183"/>
      <c r="QUC166" s="183"/>
      <c r="QUD166" s="183"/>
      <c r="QUE166" s="183"/>
      <c r="QUF166" s="183"/>
      <c r="QUG166" s="183"/>
      <c r="QUH166" s="183"/>
      <c r="QUI166" s="183"/>
      <c r="QUJ166" s="183"/>
      <c r="QUK166" s="183"/>
      <c r="QUL166" s="183"/>
      <c r="QUM166" s="183"/>
      <c r="QUN166" s="183"/>
      <c r="QUO166" s="183"/>
      <c r="QUP166" s="183"/>
      <c r="QUQ166" s="183"/>
      <c r="QUR166" s="183"/>
      <c r="QUS166" s="183"/>
      <c r="QUT166" s="183"/>
      <c r="QUU166" s="183"/>
      <c r="QUV166" s="183"/>
      <c r="QUW166" s="183"/>
      <c r="QUX166" s="183"/>
      <c r="QUY166" s="183"/>
      <c r="QUZ166" s="183"/>
      <c r="QVA166" s="183"/>
      <c r="QVB166" s="183"/>
      <c r="QVC166" s="183"/>
      <c r="QVD166" s="183"/>
      <c r="QVE166" s="183"/>
      <c r="QVF166" s="183"/>
      <c r="QVG166" s="183"/>
      <c r="QVH166" s="183"/>
      <c r="QVI166" s="183"/>
      <c r="QVJ166" s="183"/>
      <c r="QVK166" s="183"/>
      <c r="QVL166" s="183"/>
      <c r="QVM166" s="183"/>
      <c r="QVN166" s="183"/>
      <c r="QVO166" s="183"/>
      <c r="QVP166" s="183"/>
      <c r="QVQ166" s="183"/>
      <c r="QVR166" s="183"/>
      <c r="QVS166" s="183"/>
      <c r="QVT166" s="183"/>
      <c r="QVU166" s="183"/>
      <c r="QVV166" s="183"/>
      <c r="QVW166" s="183"/>
      <c r="QVX166" s="183"/>
      <c r="QVY166" s="183"/>
      <c r="QVZ166" s="183"/>
      <c r="QWA166" s="183"/>
      <c r="QWB166" s="183"/>
      <c r="QWC166" s="183"/>
      <c r="QWD166" s="183"/>
      <c r="QWE166" s="183"/>
      <c r="QWF166" s="183"/>
      <c r="QWG166" s="183"/>
      <c r="QWH166" s="183"/>
      <c r="QWI166" s="183"/>
      <c r="QWJ166" s="183"/>
      <c r="QWK166" s="183"/>
      <c r="QWL166" s="183"/>
      <c r="QWM166" s="183"/>
      <c r="QWN166" s="183"/>
      <c r="QWO166" s="183"/>
      <c r="QWP166" s="183"/>
      <c r="QWQ166" s="183"/>
      <c r="QWR166" s="183"/>
      <c r="QWS166" s="183"/>
      <c r="QWT166" s="183"/>
      <c r="QWU166" s="183"/>
      <c r="QWV166" s="183"/>
      <c r="QWW166" s="183"/>
      <c r="QWX166" s="183"/>
      <c r="QWY166" s="183"/>
      <c r="QWZ166" s="183"/>
      <c r="QXA166" s="183"/>
      <c r="QXB166" s="183"/>
      <c r="QXC166" s="183"/>
      <c r="QXD166" s="183"/>
      <c r="QXE166" s="183"/>
      <c r="QXF166" s="183"/>
      <c r="QXG166" s="183"/>
      <c r="QXH166" s="183"/>
      <c r="QXI166" s="183"/>
      <c r="QXJ166" s="183"/>
      <c r="QXK166" s="183"/>
      <c r="QXL166" s="183"/>
      <c r="QXM166" s="183"/>
      <c r="QXN166" s="183"/>
      <c r="QXO166" s="183"/>
      <c r="QXP166" s="183"/>
      <c r="QXQ166" s="183"/>
      <c r="QXR166" s="183"/>
      <c r="QXS166" s="183"/>
      <c r="QXT166" s="183"/>
      <c r="QXU166" s="183"/>
      <c r="QXV166" s="183"/>
      <c r="QXW166" s="183"/>
      <c r="QXX166" s="183"/>
      <c r="QXY166" s="183"/>
      <c r="QXZ166" s="183"/>
      <c r="QYA166" s="183"/>
      <c r="QYB166" s="183"/>
      <c r="QYC166" s="183"/>
      <c r="QYD166" s="183"/>
      <c r="QYE166" s="183"/>
      <c r="QYF166" s="183"/>
      <c r="QYG166" s="183"/>
      <c r="QYH166" s="183"/>
      <c r="QYI166" s="183"/>
      <c r="QYJ166" s="183"/>
      <c r="QYK166" s="183"/>
      <c r="QYL166" s="183"/>
      <c r="QYM166" s="183"/>
      <c r="QYN166" s="183"/>
      <c r="QYO166" s="183"/>
      <c r="QYP166" s="183"/>
      <c r="QYQ166" s="183"/>
      <c r="QYR166" s="183"/>
      <c r="QYS166" s="183"/>
      <c r="QYT166" s="183"/>
      <c r="QYU166" s="183"/>
      <c r="QYV166" s="183"/>
      <c r="QYW166" s="183"/>
      <c r="QYX166" s="183"/>
      <c r="QYY166" s="183"/>
      <c r="QYZ166" s="183"/>
      <c r="QZA166" s="183"/>
      <c r="QZB166" s="183"/>
      <c r="QZC166" s="183"/>
      <c r="QZD166" s="183"/>
      <c r="QZE166" s="183"/>
      <c r="QZF166" s="183"/>
      <c r="QZG166" s="183"/>
      <c r="QZH166" s="183"/>
      <c r="QZI166" s="183"/>
      <c r="QZJ166" s="183"/>
      <c r="QZK166" s="183"/>
      <c r="QZL166" s="183"/>
      <c r="QZM166" s="183"/>
      <c r="QZN166" s="183"/>
      <c r="QZO166" s="183"/>
      <c r="QZP166" s="183"/>
      <c r="QZQ166" s="183"/>
      <c r="QZR166" s="183"/>
      <c r="QZS166" s="183"/>
      <c r="QZT166" s="183"/>
      <c r="QZU166" s="183"/>
      <c r="QZV166" s="183"/>
      <c r="QZW166" s="183"/>
      <c r="QZX166" s="183"/>
      <c r="QZY166" s="183"/>
      <c r="QZZ166" s="183"/>
      <c r="RAA166" s="183"/>
      <c r="RAB166" s="183"/>
      <c r="RAC166" s="183"/>
      <c r="RAD166" s="183"/>
      <c r="RAE166" s="183"/>
      <c r="RAF166" s="183"/>
      <c r="RAG166" s="183"/>
      <c r="RAH166" s="183"/>
      <c r="RAI166" s="183"/>
      <c r="RAJ166" s="183"/>
      <c r="RAK166" s="183"/>
      <c r="RAL166" s="183"/>
      <c r="RAM166" s="183"/>
      <c r="RAN166" s="183"/>
      <c r="RAO166" s="183"/>
      <c r="RAP166" s="183"/>
      <c r="RAQ166" s="183"/>
      <c r="RAR166" s="183"/>
      <c r="RAS166" s="183"/>
      <c r="RAT166" s="183"/>
      <c r="RAU166" s="183"/>
      <c r="RAV166" s="183"/>
      <c r="RAW166" s="183"/>
      <c r="RAX166" s="183"/>
      <c r="RAY166" s="183"/>
      <c r="RAZ166" s="183"/>
      <c r="RBA166" s="183"/>
      <c r="RBB166" s="183"/>
      <c r="RBC166" s="183"/>
      <c r="RBD166" s="183"/>
      <c r="RBE166" s="183"/>
      <c r="RBF166" s="183"/>
      <c r="RBG166" s="183"/>
      <c r="RBH166" s="183"/>
      <c r="RBI166" s="183"/>
      <c r="RBJ166" s="183"/>
      <c r="RBK166" s="183"/>
      <c r="RBL166" s="183"/>
      <c r="RBM166" s="183"/>
      <c r="RBN166" s="183"/>
      <c r="RBO166" s="183"/>
      <c r="RBP166" s="183"/>
      <c r="RBQ166" s="183"/>
      <c r="RBR166" s="183"/>
      <c r="RBS166" s="183"/>
      <c r="RBT166" s="183"/>
      <c r="RBU166" s="183"/>
      <c r="RBV166" s="183"/>
      <c r="RBW166" s="183"/>
      <c r="RBX166" s="183"/>
      <c r="RBY166" s="183"/>
      <c r="RBZ166" s="183"/>
      <c r="RCA166" s="183"/>
      <c r="RCB166" s="183"/>
      <c r="RCC166" s="183"/>
      <c r="RCD166" s="183"/>
      <c r="RCE166" s="183"/>
      <c r="RCF166" s="183"/>
      <c r="RCG166" s="183"/>
      <c r="RCH166" s="183"/>
      <c r="RCI166" s="183"/>
      <c r="RCJ166" s="183"/>
      <c r="RCK166" s="183"/>
      <c r="RCL166" s="183"/>
      <c r="RCM166" s="183"/>
      <c r="RCN166" s="183"/>
      <c r="RCO166" s="183"/>
      <c r="RCP166" s="183"/>
      <c r="RCQ166" s="183"/>
      <c r="RCR166" s="183"/>
      <c r="RCS166" s="183"/>
      <c r="RCT166" s="183"/>
      <c r="RCU166" s="183"/>
      <c r="RCV166" s="183"/>
      <c r="RCW166" s="183"/>
      <c r="RCX166" s="183"/>
      <c r="RCY166" s="183"/>
      <c r="RCZ166" s="183"/>
      <c r="RDA166" s="183"/>
      <c r="RDB166" s="183"/>
      <c r="RDC166" s="183"/>
      <c r="RDD166" s="183"/>
      <c r="RDE166" s="183"/>
      <c r="RDF166" s="183"/>
      <c r="RDG166" s="183"/>
      <c r="RDH166" s="183"/>
      <c r="RDI166" s="183"/>
      <c r="RDJ166" s="183"/>
      <c r="RDK166" s="183"/>
      <c r="RDL166" s="183"/>
      <c r="RDM166" s="183"/>
      <c r="RDN166" s="183"/>
      <c r="RDO166" s="183"/>
      <c r="RDP166" s="183"/>
      <c r="RDQ166" s="183"/>
      <c r="RDR166" s="183"/>
      <c r="RDS166" s="183"/>
      <c r="RDT166" s="183"/>
      <c r="RDU166" s="183"/>
      <c r="RDV166" s="183"/>
      <c r="RDW166" s="183"/>
      <c r="RDX166" s="183"/>
      <c r="RDY166" s="183"/>
      <c r="RDZ166" s="183"/>
      <c r="REA166" s="183"/>
      <c r="REB166" s="183"/>
      <c r="REC166" s="183"/>
      <c r="RED166" s="183"/>
      <c r="REE166" s="183"/>
      <c r="REF166" s="183"/>
      <c r="REG166" s="183"/>
      <c r="REH166" s="183"/>
      <c r="REI166" s="183"/>
      <c r="REJ166" s="183"/>
      <c r="REK166" s="183"/>
      <c r="REL166" s="183"/>
      <c r="REM166" s="183"/>
      <c r="REN166" s="183"/>
      <c r="REO166" s="183"/>
      <c r="REP166" s="183"/>
      <c r="REQ166" s="183"/>
      <c r="RER166" s="183"/>
      <c r="RES166" s="183"/>
      <c r="RET166" s="183"/>
      <c r="REU166" s="183"/>
      <c r="REV166" s="183"/>
      <c r="REW166" s="183"/>
      <c r="REX166" s="183"/>
      <c r="REY166" s="183"/>
      <c r="REZ166" s="183"/>
      <c r="RFA166" s="183"/>
      <c r="RFB166" s="183"/>
      <c r="RFC166" s="183"/>
      <c r="RFD166" s="183"/>
      <c r="RFE166" s="183"/>
      <c r="RFF166" s="183"/>
      <c r="RFG166" s="183"/>
      <c r="RFH166" s="183"/>
      <c r="RFI166" s="183"/>
      <c r="RFJ166" s="183"/>
      <c r="RFK166" s="183"/>
      <c r="RFL166" s="183"/>
      <c r="RFM166" s="183"/>
      <c r="RFN166" s="183"/>
      <c r="RFO166" s="183"/>
      <c r="RFP166" s="183"/>
      <c r="RFQ166" s="183"/>
      <c r="RFR166" s="183"/>
      <c r="RFS166" s="183"/>
      <c r="RFT166" s="183"/>
      <c r="RFU166" s="183"/>
      <c r="RFV166" s="183"/>
      <c r="RFW166" s="183"/>
      <c r="RFX166" s="183"/>
      <c r="RFY166" s="183"/>
      <c r="RFZ166" s="183"/>
      <c r="RGA166" s="183"/>
      <c r="RGB166" s="183"/>
      <c r="RGC166" s="183"/>
      <c r="RGD166" s="183"/>
      <c r="RGE166" s="183"/>
      <c r="RGF166" s="183"/>
      <c r="RGG166" s="183"/>
      <c r="RGH166" s="183"/>
      <c r="RGI166" s="183"/>
      <c r="RGJ166" s="183"/>
      <c r="RGK166" s="183"/>
      <c r="RGL166" s="183"/>
      <c r="RGM166" s="183"/>
      <c r="RGN166" s="183"/>
      <c r="RGO166" s="183"/>
      <c r="RGP166" s="183"/>
      <c r="RGQ166" s="183"/>
      <c r="RGR166" s="183"/>
      <c r="RGS166" s="183"/>
      <c r="RGT166" s="183"/>
      <c r="RGU166" s="183"/>
      <c r="RGV166" s="183"/>
      <c r="RGW166" s="183"/>
      <c r="RGX166" s="183"/>
      <c r="RGY166" s="183"/>
      <c r="RGZ166" s="183"/>
      <c r="RHA166" s="183"/>
      <c r="RHB166" s="183"/>
      <c r="RHC166" s="183"/>
      <c r="RHD166" s="183"/>
      <c r="RHE166" s="183"/>
      <c r="RHF166" s="183"/>
      <c r="RHG166" s="183"/>
      <c r="RHH166" s="183"/>
      <c r="RHI166" s="183"/>
      <c r="RHJ166" s="183"/>
      <c r="RHK166" s="183"/>
      <c r="RHL166" s="183"/>
      <c r="RHM166" s="183"/>
      <c r="RHN166" s="183"/>
      <c r="RHO166" s="183"/>
      <c r="RHP166" s="183"/>
      <c r="RHQ166" s="183"/>
      <c r="RHR166" s="183"/>
      <c r="RHS166" s="183"/>
      <c r="RHT166" s="183"/>
      <c r="RHU166" s="183"/>
      <c r="RHV166" s="183"/>
      <c r="RHW166" s="183"/>
      <c r="RHX166" s="183"/>
      <c r="RHY166" s="183"/>
      <c r="RHZ166" s="183"/>
      <c r="RIA166" s="183"/>
      <c r="RIB166" s="183"/>
      <c r="RIC166" s="183"/>
      <c r="RID166" s="183"/>
      <c r="RIE166" s="183"/>
      <c r="RIF166" s="183"/>
      <c r="RIG166" s="183"/>
      <c r="RIH166" s="183"/>
      <c r="RII166" s="183"/>
      <c r="RIJ166" s="183"/>
      <c r="RIK166" s="183"/>
      <c r="RIL166" s="183"/>
      <c r="RIM166" s="183"/>
      <c r="RIN166" s="183"/>
      <c r="RIO166" s="183"/>
      <c r="RIP166" s="183"/>
      <c r="RIQ166" s="183"/>
      <c r="RIR166" s="183"/>
      <c r="RIS166" s="183"/>
      <c r="RIT166" s="183"/>
      <c r="RIU166" s="183"/>
      <c r="RIV166" s="183"/>
      <c r="RIW166" s="183"/>
      <c r="RIX166" s="183"/>
      <c r="RIY166" s="183"/>
      <c r="RIZ166" s="183"/>
      <c r="RJA166" s="183"/>
      <c r="RJB166" s="183"/>
      <c r="RJC166" s="183"/>
      <c r="RJD166" s="183"/>
      <c r="RJE166" s="183"/>
      <c r="RJF166" s="183"/>
      <c r="RJG166" s="183"/>
      <c r="RJH166" s="183"/>
      <c r="RJI166" s="183"/>
      <c r="RJJ166" s="183"/>
      <c r="RJK166" s="183"/>
      <c r="RJL166" s="183"/>
      <c r="RJM166" s="183"/>
      <c r="RJN166" s="183"/>
      <c r="RJO166" s="183"/>
      <c r="RJP166" s="183"/>
      <c r="RJQ166" s="183"/>
      <c r="RJR166" s="183"/>
      <c r="RJS166" s="183"/>
      <c r="RJT166" s="183"/>
      <c r="RJU166" s="183"/>
      <c r="RJV166" s="183"/>
      <c r="RJW166" s="183"/>
      <c r="RJX166" s="183"/>
      <c r="RJY166" s="183"/>
      <c r="RJZ166" s="183"/>
      <c r="RKA166" s="183"/>
      <c r="RKB166" s="183"/>
      <c r="RKC166" s="183"/>
      <c r="RKD166" s="183"/>
      <c r="RKE166" s="183"/>
      <c r="RKF166" s="183"/>
      <c r="RKG166" s="183"/>
      <c r="RKH166" s="183"/>
      <c r="RKI166" s="183"/>
      <c r="RKJ166" s="183"/>
      <c r="RKK166" s="183"/>
      <c r="RKL166" s="183"/>
      <c r="RKM166" s="183"/>
      <c r="RKN166" s="183"/>
      <c r="RKO166" s="183"/>
      <c r="RKP166" s="183"/>
      <c r="RKQ166" s="183"/>
      <c r="RKR166" s="183"/>
      <c r="RKS166" s="183"/>
      <c r="RKT166" s="183"/>
      <c r="RKU166" s="183"/>
      <c r="RKV166" s="183"/>
      <c r="RKW166" s="183"/>
      <c r="RKX166" s="183"/>
      <c r="RKY166" s="183"/>
      <c r="RKZ166" s="183"/>
      <c r="RLA166" s="183"/>
      <c r="RLB166" s="183"/>
      <c r="RLC166" s="183"/>
      <c r="RLD166" s="183"/>
      <c r="RLE166" s="183"/>
      <c r="RLF166" s="183"/>
      <c r="RLG166" s="183"/>
      <c r="RLH166" s="183"/>
      <c r="RLI166" s="183"/>
      <c r="RLJ166" s="183"/>
      <c r="RLK166" s="183"/>
      <c r="RLL166" s="183"/>
      <c r="RLM166" s="183"/>
      <c r="RLN166" s="183"/>
      <c r="RLO166" s="183"/>
      <c r="RLP166" s="183"/>
      <c r="RLQ166" s="183"/>
      <c r="RLR166" s="183"/>
      <c r="RLS166" s="183"/>
      <c r="RLT166" s="183"/>
      <c r="RLU166" s="183"/>
      <c r="RLV166" s="183"/>
      <c r="RLW166" s="183"/>
      <c r="RLX166" s="183"/>
      <c r="RLY166" s="183"/>
      <c r="RLZ166" s="183"/>
      <c r="RMA166" s="183"/>
      <c r="RMB166" s="183"/>
      <c r="RMC166" s="183"/>
      <c r="RMD166" s="183"/>
      <c r="RME166" s="183"/>
      <c r="RMF166" s="183"/>
      <c r="RMG166" s="183"/>
      <c r="RMH166" s="183"/>
      <c r="RMI166" s="183"/>
      <c r="RMJ166" s="183"/>
      <c r="RMK166" s="183"/>
      <c r="RML166" s="183"/>
      <c r="RMM166" s="183"/>
      <c r="RMN166" s="183"/>
      <c r="RMO166" s="183"/>
      <c r="RMP166" s="183"/>
      <c r="RMQ166" s="183"/>
      <c r="RMR166" s="183"/>
      <c r="RMS166" s="183"/>
      <c r="RMT166" s="183"/>
      <c r="RMU166" s="183"/>
      <c r="RMV166" s="183"/>
      <c r="RMW166" s="183"/>
      <c r="RMX166" s="183"/>
      <c r="RMY166" s="183"/>
      <c r="RMZ166" s="183"/>
      <c r="RNA166" s="183"/>
      <c r="RNB166" s="183"/>
      <c r="RNC166" s="183"/>
      <c r="RND166" s="183"/>
      <c r="RNE166" s="183"/>
      <c r="RNF166" s="183"/>
      <c r="RNG166" s="183"/>
      <c r="RNH166" s="183"/>
      <c r="RNI166" s="183"/>
      <c r="RNJ166" s="183"/>
      <c r="RNK166" s="183"/>
      <c r="RNL166" s="183"/>
      <c r="RNM166" s="183"/>
      <c r="RNN166" s="183"/>
      <c r="RNO166" s="183"/>
      <c r="RNP166" s="183"/>
      <c r="RNQ166" s="183"/>
      <c r="RNR166" s="183"/>
      <c r="RNS166" s="183"/>
      <c r="RNT166" s="183"/>
      <c r="RNU166" s="183"/>
      <c r="RNV166" s="183"/>
      <c r="RNW166" s="183"/>
      <c r="RNX166" s="183"/>
      <c r="RNY166" s="183"/>
      <c r="RNZ166" s="183"/>
      <c r="ROA166" s="183"/>
      <c r="ROB166" s="183"/>
      <c r="ROC166" s="183"/>
      <c r="ROD166" s="183"/>
      <c r="ROE166" s="183"/>
      <c r="ROF166" s="183"/>
      <c r="ROG166" s="183"/>
      <c r="ROH166" s="183"/>
      <c r="ROI166" s="183"/>
      <c r="ROJ166" s="183"/>
      <c r="ROK166" s="183"/>
      <c r="ROL166" s="183"/>
      <c r="ROM166" s="183"/>
      <c r="RON166" s="183"/>
      <c r="ROO166" s="183"/>
      <c r="ROP166" s="183"/>
      <c r="ROQ166" s="183"/>
      <c r="ROR166" s="183"/>
      <c r="ROS166" s="183"/>
      <c r="ROT166" s="183"/>
      <c r="ROU166" s="183"/>
      <c r="ROV166" s="183"/>
      <c r="ROW166" s="183"/>
      <c r="ROX166" s="183"/>
      <c r="ROY166" s="183"/>
      <c r="ROZ166" s="183"/>
      <c r="RPA166" s="183"/>
      <c r="RPB166" s="183"/>
      <c r="RPC166" s="183"/>
      <c r="RPD166" s="183"/>
      <c r="RPE166" s="183"/>
      <c r="RPF166" s="183"/>
      <c r="RPG166" s="183"/>
      <c r="RPH166" s="183"/>
      <c r="RPI166" s="183"/>
      <c r="RPJ166" s="183"/>
      <c r="RPK166" s="183"/>
      <c r="RPL166" s="183"/>
      <c r="RPM166" s="183"/>
      <c r="RPN166" s="183"/>
      <c r="RPO166" s="183"/>
      <c r="RPP166" s="183"/>
      <c r="RPQ166" s="183"/>
      <c r="RPR166" s="183"/>
      <c r="RPS166" s="183"/>
      <c r="RPT166" s="183"/>
      <c r="RPU166" s="183"/>
      <c r="RPV166" s="183"/>
      <c r="RPW166" s="183"/>
      <c r="RPX166" s="183"/>
      <c r="RPY166" s="183"/>
      <c r="RPZ166" s="183"/>
      <c r="RQA166" s="183"/>
      <c r="RQB166" s="183"/>
      <c r="RQC166" s="183"/>
      <c r="RQD166" s="183"/>
      <c r="RQE166" s="183"/>
      <c r="RQF166" s="183"/>
      <c r="RQG166" s="183"/>
      <c r="RQH166" s="183"/>
      <c r="RQI166" s="183"/>
      <c r="RQJ166" s="183"/>
      <c r="RQK166" s="183"/>
      <c r="RQL166" s="183"/>
      <c r="RQM166" s="183"/>
      <c r="RQN166" s="183"/>
      <c r="RQO166" s="183"/>
      <c r="RQP166" s="183"/>
      <c r="RQQ166" s="183"/>
      <c r="RQR166" s="183"/>
      <c r="RQS166" s="183"/>
      <c r="RQT166" s="183"/>
      <c r="RQU166" s="183"/>
      <c r="RQV166" s="183"/>
      <c r="RQW166" s="183"/>
      <c r="RQX166" s="183"/>
      <c r="RQY166" s="183"/>
      <c r="RQZ166" s="183"/>
      <c r="RRA166" s="183"/>
      <c r="RRB166" s="183"/>
      <c r="RRC166" s="183"/>
      <c r="RRD166" s="183"/>
      <c r="RRE166" s="183"/>
      <c r="RRF166" s="183"/>
      <c r="RRG166" s="183"/>
      <c r="RRH166" s="183"/>
      <c r="RRI166" s="183"/>
      <c r="RRJ166" s="183"/>
      <c r="RRK166" s="183"/>
      <c r="RRL166" s="183"/>
      <c r="RRM166" s="183"/>
      <c r="RRN166" s="183"/>
      <c r="RRO166" s="183"/>
      <c r="RRP166" s="183"/>
      <c r="RRQ166" s="183"/>
      <c r="RRR166" s="183"/>
      <c r="RRS166" s="183"/>
      <c r="RRT166" s="183"/>
      <c r="RRU166" s="183"/>
      <c r="RRV166" s="183"/>
      <c r="RRW166" s="183"/>
      <c r="RRX166" s="183"/>
      <c r="RRY166" s="183"/>
      <c r="RRZ166" s="183"/>
      <c r="RSA166" s="183"/>
      <c r="RSB166" s="183"/>
      <c r="RSC166" s="183"/>
      <c r="RSD166" s="183"/>
      <c r="RSE166" s="183"/>
      <c r="RSF166" s="183"/>
      <c r="RSG166" s="183"/>
      <c r="RSH166" s="183"/>
      <c r="RSI166" s="183"/>
      <c r="RSJ166" s="183"/>
      <c r="RSK166" s="183"/>
      <c r="RSL166" s="183"/>
      <c r="RSM166" s="183"/>
      <c r="RSN166" s="183"/>
      <c r="RSO166" s="183"/>
      <c r="RSP166" s="183"/>
      <c r="RSQ166" s="183"/>
      <c r="RSR166" s="183"/>
      <c r="RSS166" s="183"/>
      <c r="RST166" s="183"/>
      <c r="RSU166" s="183"/>
      <c r="RSV166" s="183"/>
      <c r="RSW166" s="183"/>
      <c r="RSX166" s="183"/>
      <c r="RSY166" s="183"/>
      <c r="RSZ166" s="183"/>
      <c r="RTA166" s="183"/>
      <c r="RTB166" s="183"/>
      <c r="RTC166" s="183"/>
      <c r="RTD166" s="183"/>
      <c r="RTE166" s="183"/>
      <c r="RTF166" s="183"/>
      <c r="RTG166" s="183"/>
      <c r="RTH166" s="183"/>
      <c r="RTI166" s="183"/>
      <c r="RTJ166" s="183"/>
      <c r="RTK166" s="183"/>
      <c r="RTL166" s="183"/>
      <c r="RTM166" s="183"/>
      <c r="RTN166" s="183"/>
      <c r="RTO166" s="183"/>
      <c r="RTP166" s="183"/>
      <c r="RTQ166" s="183"/>
      <c r="RTR166" s="183"/>
      <c r="RTS166" s="183"/>
      <c r="RTT166" s="183"/>
      <c r="RTU166" s="183"/>
      <c r="RTV166" s="183"/>
      <c r="RTW166" s="183"/>
      <c r="RTX166" s="183"/>
      <c r="RTY166" s="183"/>
      <c r="RTZ166" s="183"/>
      <c r="RUA166" s="183"/>
      <c r="RUB166" s="183"/>
      <c r="RUC166" s="183"/>
      <c r="RUD166" s="183"/>
      <c r="RUE166" s="183"/>
      <c r="RUF166" s="183"/>
      <c r="RUG166" s="183"/>
      <c r="RUH166" s="183"/>
      <c r="RUI166" s="183"/>
      <c r="RUJ166" s="183"/>
      <c r="RUK166" s="183"/>
      <c r="RUL166" s="183"/>
      <c r="RUM166" s="183"/>
      <c r="RUN166" s="183"/>
      <c r="RUO166" s="183"/>
      <c r="RUP166" s="183"/>
      <c r="RUQ166" s="183"/>
      <c r="RUR166" s="183"/>
      <c r="RUS166" s="183"/>
      <c r="RUT166" s="183"/>
      <c r="RUU166" s="183"/>
      <c r="RUV166" s="183"/>
      <c r="RUW166" s="183"/>
      <c r="RUX166" s="183"/>
      <c r="RUY166" s="183"/>
      <c r="RUZ166" s="183"/>
      <c r="RVA166" s="183"/>
      <c r="RVB166" s="183"/>
      <c r="RVC166" s="183"/>
      <c r="RVD166" s="183"/>
      <c r="RVE166" s="183"/>
      <c r="RVF166" s="183"/>
      <c r="RVG166" s="183"/>
      <c r="RVH166" s="183"/>
      <c r="RVI166" s="183"/>
      <c r="RVJ166" s="183"/>
      <c r="RVK166" s="183"/>
      <c r="RVL166" s="183"/>
      <c r="RVM166" s="183"/>
      <c r="RVN166" s="183"/>
      <c r="RVO166" s="183"/>
      <c r="RVP166" s="183"/>
      <c r="RVQ166" s="183"/>
      <c r="RVR166" s="183"/>
      <c r="RVS166" s="183"/>
      <c r="RVT166" s="183"/>
      <c r="RVU166" s="183"/>
      <c r="RVV166" s="183"/>
      <c r="RVW166" s="183"/>
      <c r="RVX166" s="183"/>
      <c r="RVY166" s="183"/>
      <c r="RVZ166" s="183"/>
      <c r="RWA166" s="183"/>
      <c r="RWB166" s="183"/>
      <c r="RWC166" s="183"/>
      <c r="RWD166" s="183"/>
      <c r="RWE166" s="183"/>
      <c r="RWF166" s="183"/>
      <c r="RWG166" s="183"/>
      <c r="RWH166" s="183"/>
      <c r="RWI166" s="183"/>
      <c r="RWJ166" s="183"/>
      <c r="RWK166" s="183"/>
      <c r="RWL166" s="183"/>
      <c r="RWM166" s="183"/>
      <c r="RWN166" s="183"/>
      <c r="RWO166" s="183"/>
      <c r="RWP166" s="183"/>
      <c r="RWQ166" s="183"/>
      <c r="RWR166" s="183"/>
      <c r="RWS166" s="183"/>
      <c r="RWT166" s="183"/>
      <c r="RWU166" s="183"/>
      <c r="RWV166" s="183"/>
      <c r="RWW166" s="183"/>
      <c r="RWX166" s="183"/>
      <c r="RWY166" s="183"/>
      <c r="RWZ166" s="183"/>
      <c r="RXA166" s="183"/>
      <c r="RXB166" s="183"/>
      <c r="RXC166" s="183"/>
      <c r="RXD166" s="183"/>
      <c r="RXE166" s="183"/>
      <c r="RXF166" s="183"/>
      <c r="RXG166" s="183"/>
      <c r="RXH166" s="183"/>
      <c r="RXI166" s="183"/>
      <c r="RXJ166" s="183"/>
      <c r="RXK166" s="183"/>
      <c r="RXL166" s="183"/>
      <c r="RXM166" s="183"/>
      <c r="RXN166" s="183"/>
      <c r="RXO166" s="183"/>
      <c r="RXP166" s="183"/>
      <c r="RXQ166" s="183"/>
      <c r="RXR166" s="183"/>
      <c r="RXS166" s="183"/>
      <c r="RXT166" s="183"/>
      <c r="RXU166" s="183"/>
      <c r="RXV166" s="183"/>
      <c r="RXW166" s="183"/>
      <c r="RXX166" s="183"/>
      <c r="RXY166" s="183"/>
      <c r="RXZ166" s="183"/>
      <c r="RYA166" s="183"/>
      <c r="RYB166" s="183"/>
      <c r="RYC166" s="183"/>
      <c r="RYD166" s="183"/>
      <c r="RYE166" s="183"/>
      <c r="RYF166" s="183"/>
      <c r="RYG166" s="183"/>
      <c r="RYH166" s="183"/>
      <c r="RYI166" s="183"/>
      <c r="RYJ166" s="183"/>
      <c r="RYK166" s="183"/>
      <c r="RYL166" s="183"/>
      <c r="RYM166" s="183"/>
      <c r="RYN166" s="183"/>
      <c r="RYO166" s="183"/>
      <c r="RYP166" s="183"/>
      <c r="RYQ166" s="183"/>
      <c r="RYR166" s="183"/>
      <c r="RYS166" s="183"/>
      <c r="RYT166" s="183"/>
      <c r="RYU166" s="183"/>
      <c r="RYV166" s="183"/>
      <c r="RYW166" s="183"/>
      <c r="RYX166" s="183"/>
      <c r="RYY166" s="183"/>
      <c r="RYZ166" s="183"/>
      <c r="RZA166" s="183"/>
      <c r="RZB166" s="183"/>
      <c r="RZC166" s="183"/>
      <c r="RZD166" s="183"/>
      <c r="RZE166" s="183"/>
      <c r="RZF166" s="183"/>
      <c r="RZG166" s="183"/>
      <c r="RZH166" s="183"/>
      <c r="RZI166" s="183"/>
      <c r="RZJ166" s="183"/>
      <c r="RZK166" s="183"/>
      <c r="RZL166" s="183"/>
      <c r="RZM166" s="183"/>
      <c r="RZN166" s="183"/>
      <c r="RZO166" s="183"/>
      <c r="RZP166" s="183"/>
      <c r="RZQ166" s="183"/>
      <c r="RZR166" s="183"/>
      <c r="RZS166" s="183"/>
      <c r="RZT166" s="183"/>
      <c r="RZU166" s="183"/>
      <c r="RZV166" s="183"/>
      <c r="RZW166" s="183"/>
      <c r="RZX166" s="183"/>
      <c r="RZY166" s="183"/>
      <c r="RZZ166" s="183"/>
      <c r="SAA166" s="183"/>
      <c r="SAB166" s="183"/>
      <c r="SAC166" s="183"/>
      <c r="SAD166" s="183"/>
      <c r="SAE166" s="183"/>
      <c r="SAF166" s="183"/>
      <c r="SAG166" s="183"/>
      <c r="SAH166" s="183"/>
      <c r="SAI166" s="183"/>
      <c r="SAJ166" s="183"/>
      <c r="SAK166" s="183"/>
      <c r="SAL166" s="183"/>
      <c r="SAM166" s="183"/>
      <c r="SAN166" s="183"/>
      <c r="SAO166" s="183"/>
      <c r="SAP166" s="183"/>
      <c r="SAQ166" s="183"/>
      <c r="SAR166" s="183"/>
      <c r="SAS166" s="183"/>
      <c r="SAT166" s="183"/>
      <c r="SAU166" s="183"/>
      <c r="SAV166" s="183"/>
      <c r="SAW166" s="183"/>
      <c r="SAX166" s="183"/>
      <c r="SAY166" s="183"/>
      <c r="SAZ166" s="183"/>
      <c r="SBA166" s="183"/>
      <c r="SBB166" s="183"/>
      <c r="SBC166" s="183"/>
      <c r="SBD166" s="183"/>
      <c r="SBE166" s="183"/>
      <c r="SBF166" s="183"/>
      <c r="SBG166" s="183"/>
      <c r="SBH166" s="183"/>
      <c r="SBI166" s="183"/>
      <c r="SBJ166" s="183"/>
      <c r="SBK166" s="183"/>
      <c r="SBL166" s="183"/>
      <c r="SBM166" s="183"/>
      <c r="SBN166" s="183"/>
      <c r="SBO166" s="183"/>
      <c r="SBP166" s="183"/>
      <c r="SBQ166" s="183"/>
      <c r="SBR166" s="183"/>
      <c r="SBS166" s="183"/>
      <c r="SBT166" s="183"/>
      <c r="SBU166" s="183"/>
      <c r="SBV166" s="183"/>
      <c r="SBW166" s="183"/>
      <c r="SBX166" s="183"/>
      <c r="SBY166" s="183"/>
      <c r="SBZ166" s="183"/>
      <c r="SCA166" s="183"/>
      <c r="SCB166" s="183"/>
      <c r="SCC166" s="183"/>
      <c r="SCD166" s="183"/>
      <c r="SCE166" s="183"/>
      <c r="SCF166" s="183"/>
      <c r="SCG166" s="183"/>
      <c r="SCH166" s="183"/>
      <c r="SCI166" s="183"/>
      <c r="SCJ166" s="183"/>
      <c r="SCK166" s="183"/>
      <c r="SCL166" s="183"/>
      <c r="SCM166" s="183"/>
      <c r="SCN166" s="183"/>
      <c r="SCO166" s="183"/>
      <c r="SCP166" s="183"/>
      <c r="SCQ166" s="183"/>
      <c r="SCR166" s="183"/>
      <c r="SCS166" s="183"/>
      <c r="SCT166" s="183"/>
      <c r="SCU166" s="183"/>
      <c r="SCV166" s="183"/>
      <c r="SCW166" s="183"/>
      <c r="SCX166" s="183"/>
      <c r="SCY166" s="183"/>
      <c r="SCZ166" s="183"/>
      <c r="SDA166" s="183"/>
      <c r="SDB166" s="183"/>
      <c r="SDC166" s="183"/>
      <c r="SDD166" s="183"/>
      <c r="SDE166" s="183"/>
      <c r="SDF166" s="183"/>
      <c r="SDG166" s="183"/>
      <c r="SDH166" s="183"/>
      <c r="SDI166" s="183"/>
      <c r="SDJ166" s="183"/>
      <c r="SDK166" s="183"/>
      <c r="SDL166" s="183"/>
      <c r="SDM166" s="183"/>
      <c r="SDN166" s="183"/>
      <c r="SDO166" s="183"/>
      <c r="SDP166" s="183"/>
      <c r="SDQ166" s="183"/>
      <c r="SDR166" s="183"/>
      <c r="SDS166" s="183"/>
      <c r="SDT166" s="183"/>
      <c r="SDU166" s="183"/>
      <c r="SDV166" s="183"/>
      <c r="SDW166" s="183"/>
      <c r="SDX166" s="183"/>
      <c r="SDY166" s="183"/>
      <c r="SDZ166" s="183"/>
      <c r="SEA166" s="183"/>
      <c r="SEB166" s="183"/>
      <c r="SEC166" s="183"/>
      <c r="SED166" s="183"/>
      <c r="SEE166" s="183"/>
      <c r="SEF166" s="183"/>
      <c r="SEG166" s="183"/>
      <c r="SEH166" s="183"/>
      <c r="SEI166" s="183"/>
      <c r="SEJ166" s="183"/>
      <c r="SEK166" s="183"/>
      <c r="SEL166" s="183"/>
      <c r="SEM166" s="183"/>
      <c r="SEN166" s="183"/>
      <c r="SEO166" s="183"/>
      <c r="SEP166" s="183"/>
      <c r="SEQ166" s="183"/>
      <c r="SER166" s="183"/>
      <c r="SES166" s="183"/>
      <c r="SET166" s="183"/>
      <c r="SEU166" s="183"/>
      <c r="SEV166" s="183"/>
      <c r="SEW166" s="183"/>
      <c r="SEX166" s="183"/>
      <c r="SEY166" s="183"/>
      <c r="SEZ166" s="183"/>
      <c r="SFA166" s="183"/>
      <c r="SFB166" s="183"/>
      <c r="SFC166" s="183"/>
      <c r="SFD166" s="183"/>
      <c r="SFE166" s="183"/>
      <c r="SFF166" s="183"/>
      <c r="SFG166" s="183"/>
      <c r="SFH166" s="183"/>
      <c r="SFI166" s="183"/>
      <c r="SFJ166" s="183"/>
      <c r="SFK166" s="183"/>
      <c r="SFL166" s="183"/>
      <c r="SFM166" s="183"/>
      <c r="SFN166" s="183"/>
      <c r="SFO166" s="183"/>
      <c r="SFP166" s="183"/>
      <c r="SFQ166" s="183"/>
      <c r="SFR166" s="183"/>
      <c r="SFS166" s="183"/>
      <c r="SFT166" s="183"/>
      <c r="SFU166" s="183"/>
      <c r="SFV166" s="183"/>
      <c r="SFW166" s="183"/>
      <c r="SFX166" s="183"/>
      <c r="SFY166" s="183"/>
      <c r="SFZ166" s="183"/>
      <c r="SGA166" s="183"/>
      <c r="SGB166" s="183"/>
      <c r="SGC166" s="183"/>
      <c r="SGD166" s="183"/>
      <c r="SGE166" s="183"/>
      <c r="SGF166" s="183"/>
      <c r="SGG166" s="183"/>
      <c r="SGH166" s="183"/>
      <c r="SGI166" s="183"/>
      <c r="SGJ166" s="183"/>
      <c r="SGK166" s="183"/>
      <c r="SGL166" s="183"/>
      <c r="SGM166" s="183"/>
      <c r="SGN166" s="183"/>
      <c r="SGO166" s="183"/>
      <c r="SGP166" s="183"/>
      <c r="SGQ166" s="183"/>
      <c r="SGR166" s="183"/>
      <c r="SGS166" s="183"/>
      <c r="SGT166" s="183"/>
      <c r="SGU166" s="183"/>
      <c r="SGV166" s="183"/>
      <c r="SGW166" s="183"/>
      <c r="SGX166" s="183"/>
      <c r="SGY166" s="183"/>
      <c r="SGZ166" s="183"/>
      <c r="SHA166" s="183"/>
      <c r="SHB166" s="183"/>
      <c r="SHC166" s="183"/>
      <c r="SHD166" s="183"/>
      <c r="SHE166" s="183"/>
      <c r="SHF166" s="183"/>
      <c r="SHG166" s="183"/>
      <c r="SHH166" s="183"/>
      <c r="SHI166" s="183"/>
      <c r="SHJ166" s="183"/>
      <c r="SHK166" s="183"/>
      <c r="SHL166" s="183"/>
      <c r="SHM166" s="183"/>
      <c r="SHN166" s="183"/>
      <c r="SHO166" s="183"/>
      <c r="SHP166" s="183"/>
      <c r="SHQ166" s="183"/>
      <c r="SHR166" s="183"/>
      <c r="SHS166" s="183"/>
      <c r="SHT166" s="183"/>
      <c r="SHU166" s="183"/>
      <c r="SHV166" s="183"/>
      <c r="SHW166" s="183"/>
      <c r="SHX166" s="183"/>
      <c r="SHY166" s="183"/>
      <c r="SHZ166" s="183"/>
      <c r="SIA166" s="183"/>
      <c r="SIB166" s="183"/>
      <c r="SIC166" s="183"/>
      <c r="SID166" s="183"/>
      <c r="SIE166" s="183"/>
      <c r="SIF166" s="183"/>
      <c r="SIG166" s="183"/>
      <c r="SIH166" s="183"/>
      <c r="SII166" s="183"/>
      <c r="SIJ166" s="183"/>
      <c r="SIK166" s="183"/>
      <c r="SIL166" s="183"/>
      <c r="SIM166" s="183"/>
      <c r="SIN166" s="183"/>
      <c r="SIO166" s="183"/>
      <c r="SIP166" s="183"/>
      <c r="SIQ166" s="183"/>
      <c r="SIR166" s="183"/>
      <c r="SIS166" s="183"/>
      <c r="SIT166" s="183"/>
      <c r="SIU166" s="183"/>
      <c r="SIV166" s="183"/>
      <c r="SIW166" s="183"/>
      <c r="SIX166" s="183"/>
      <c r="SIY166" s="183"/>
      <c r="SIZ166" s="183"/>
      <c r="SJA166" s="183"/>
      <c r="SJB166" s="183"/>
      <c r="SJC166" s="183"/>
      <c r="SJD166" s="183"/>
      <c r="SJE166" s="183"/>
      <c r="SJF166" s="183"/>
      <c r="SJG166" s="183"/>
      <c r="SJH166" s="183"/>
      <c r="SJI166" s="183"/>
      <c r="SJJ166" s="183"/>
      <c r="SJK166" s="183"/>
      <c r="SJL166" s="183"/>
      <c r="SJM166" s="183"/>
      <c r="SJN166" s="183"/>
      <c r="SJO166" s="183"/>
      <c r="SJP166" s="183"/>
      <c r="SJQ166" s="183"/>
      <c r="SJR166" s="183"/>
      <c r="SJS166" s="183"/>
      <c r="SJT166" s="183"/>
      <c r="SJU166" s="183"/>
      <c r="SJV166" s="183"/>
      <c r="SJW166" s="183"/>
      <c r="SJX166" s="183"/>
      <c r="SJY166" s="183"/>
      <c r="SJZ166" s="183"/>
      <c r="SKA166" s="183"/>
      <c r="SKB166" s="183"/>
      <c r="SKC166" s="183"/>
      <c r="SKD166" s="183"/>
      <c r="SKE166" s="183"/>
      <c r="SKF166" s="183"/>
      <c r="SKG166" s="183"/>
      <c r="SKH166" s="183"/>
      <c r="SKI166" s="183"/>
      <c r="SKJ166" s="183"/>
      <c r="SKK166" s="183"/>
      <c r="SKL166" s="183"/>
      <c r="SKM166" s="183"/>
      <c r="SKN166" s="183"/>
      <c r="SKO166" s="183"/>
      <c r="SKP166" s="183"/>
      <c r="SKQ166" s="183"/>
      <c r="SKR166" s="183"/>
      <c r="SKS166" s="183"/>
      <c r="SKT166" s="183"/>
      <c r="SKU166" s="183"/>
      <c r="SKV166" s="183"/>
      <c r="SKW166" s="183"/>
      <c r="SKX166" s="183"/>
      <c r="SKY166" s="183"/>
      <c r="SKZ166" s="183"/>
      <c r="SLA166" s="183"/>
      <c r="SLB166" s="183"/>
      <c r="SLC166" s="183"/>
      <c r="SLD166" s="183"/>
      <c r="SLE166" s="183"/>
      <c r="SLF166" s="183"/>
      <c r="SLG166" s="183"/>
      <c r="SLH166" s="183"/>
      <c r="SLI166" s="183"/>
      <c r="SLJ166" s="183"/>
      <c r="SLK166" s="183"/>
      <c r="SLL166" s="183"/>
      <c r="SLM166" s="183"/>
      <c r="SLN166" s="183"/>
      <c r="SLO166" s="183"/>
      <c r="SLP166" s="183"/>
      <c r="SLQ166" s="183"/>
      <c r="SLR166" s="183"/>
      <c r="SLS166" s="183"/>
      <c r="SLT166" s="183"/>
      <c r="SLU166" s="183"/>
      <c r="SLV166" s="183"/>
      <c r="SLW166" s="183"/>
      <c r="SLX166" s="183"/>
      <c r="SLY166" s="183"/>
      <c r="SLZ166" s="183"/>
      <c r="SMA166" s="183"/>
      <c r="SMB166" s="183"/>
      <c r="SMC166" s="183"/>
      <c r="SMD166" s="183"/>
      <c r="SME166" s="183"/>
      <c r="SMF166" s="183"/>
      <c r="SMG166" s="183"/>
      <c r="SMH166" s="183"/>
      <c r="SMI166" s="183"/>
      <c r="SMJ166" s="183"/>
      <c r="SMK166" s="183"/>
      <c r="SML166" s="183"/>
      <c r="SMM166" s="183"/>
      <c r="SMN166" s="183"/>
      <c r="SMO166" s="183"/>
      <c r="SMP166" s="183"/>
      <c r="SMQ166" s="183"/>
      <c r="SMR166" s="183"/>
      <c r="SMS166" s="183"/>
      <c r="SMT166" s="183"/>
      <c r="SMU166" s="183"/>
      <c r="SMV166" s="183"/>
      <c r="SMW166" s="183"/>
      <c r="SMX166" s="183"/>
      <c r="SMY166" s="183"/>
      <c r="SMZ166" s="183"/>
      <c r="SNA166" s="183"/>
      <c r="SNB166" s="183"/>
      <c r="SNC166" s="183"/>
      <c r="SND166" s="183"/>
      <c r="SNE166" s="183"/>
      <c r="SNF166" s="183"/>
      <c r="SNG166" s="183"/>
      <c r="SNH166" s="183"/>
      <c r="SNI166" s="183"/>
      <c r="SNJ166" s="183"/>
      <c r="SNK166" s="183"/>
      <c r="SNL166" s="183"/>
      <c r="SNM166" s="183"/>
      <c r="SNN166" s="183"/>
      <c r="SNO166" s="183"/>
      <c r="SNP166" s="183"/>
      <c r="SNQ166" s="183"/>
      <c r="SNR166" s="183"/>
      <c r="SNS166" s="183"/>
      <c r="SNT166" s="183"/>
      <c r="SNU166" s="183"/>
      <c r="SNV166" s="183"/>
      <c r="SNW166" s="183"/>
      <c r="SNX166" s="183"/>
      <c r="SNY166" s="183"/>
      <c r="SNZ166" s="183"/>
      <c r="SOA166" s="183"/>
      <c r="SOB166" s="183"/>
      <c r="SOC166" s="183"/>
      <c r="SOD166" s="183"/>
      <c r="SOE166" s="183"/>
      <c r="SOF166" s="183"/>
      <c r="SOG166" s="183"/>
      <c r="SOH166" s="183"/>
      <c r="SOI166" s="183"/>
      <c r="SOJ166" s="183"/>
      <c r="SOK166" s="183"/>
      <c r="SOL166" s="183"/>
      <c r="SOM166" s="183"/>
      <c r="SON166" s="183"/>
      <c r="SOO166" s="183"/>
      <c r="SOP166" s="183"/>
      <c r="SOQ166" s="183"/>
      <c r="SOR166" s="183"/>
      <c r="SOS166" s="183"/>
      <c r="SOT166" s="183"/>
      <c r="SOU166" s="183"/>
      <c r="SOV166" s="183"/>
      <c r="SOW166" s="183"/>
      <c r="SOX166" s="183"/>
      <c r="SOY166" s="183"/>
      <c r="SOZ166" s="183"/>
      <c r="SPA166" s="183"/>
      <c r="SPB166" s="183"/>
      <c r="SPC166" s="183"/>
      <c r="SPD166" s="183"/>
      <c r="SPE166" s="183"/>
      <c r="SPF166" s="183"/>
      <c r="SPG166" s="183"/>
      <c r="SPH166" s="183"/>
      <c r="SPI166" s="183"/>
      <c r="SPJ166" s="183"/>
      <c r="SPK166" s="183"/>
      <c r="SPL166" s="183"/>
      <c r="SPM166" s="183"/>
      <c r="SPN166" s="183"/>
      <c r="SPO166" s="183"/>
      <c r="SPP166" s="183"/>
      <c r="SPQ166" s="183"/>
      <c r="SPR166" s="183"/>
      <c r="SPS166" s="183"/>
      <c r="SPT166" s="183"/>
      <c r="SPU166" s="183"/>
      <c r="SPV166" s="183"/>
      <c r="SPW166" s="183"/>
      <c r="SPX166" s="183"/>
      <c r="SPY166" s="183"/>
      <c r="SPZ166" s="183"/>
      <c r="SQA166" s="183"/>
      <c r="SQB166" s="183"/>
      <c r="SQC166" s="183"/>
      <c r="SQD166" s="183"/>
      <c r="SQE166" s="183"/>
      <c r="SQF166" s="183"/>
      <c r="SQG166" s="183"/>
      <c r="SQH166" s="183"/>
      <c r="SQI166" s="183"/>
      <c r="SQJ166" s="183"/>
      <c r="SQK166" s="183"/>
      <c r="SQL166" s="183"/>
      <c r="SQM166" s="183"/>
      <c r="SQN166" s="183"/>
      <c r="SQO166" s="183"/>
      <c r="SQP166" s="183"/>
      <c r="SQQ166" s="183"/>
      <c r="SQR166" s="183"/>
      <c r="SQS166" s="183"/>
      <c r="SQT166" s="183"/>
      <c r="SQU166" s="183"/>
      <c r="SQV166" s="183"/>
      <c r="SQW166" s="183"/>
      <c r="SQX166" s="183"/>
      <c r="SQY166" s="183"/>
      <c r="SQZ166" s="183"/>
      <c r="SRA166" s="183"/>
      <c r="SRB166" s="183"/>
      <c r="SRC166" s="183"/>
      <c r="SRD166" s="183"/>
      <c r="SRE166" s="183"/>
      <c r="SRF166" s="183"/>
      <c r="SRG166" s="183"/>
      <c r="SRH166" s="183"/>
      <c r="SRI166" s="183"/>
      <c r="SRJ166" s="183"/>
      <c r="SRK166" s="183"/>
      <c r="SRL166" s="183"/>
      <c r="SRM166" s="183"/>
      <c r="SRN166" s="183"/>
      <c r="SRO166" s="183"/>
      <c r="SRP166" s="183"/>
      <c r="SRQ166" s="183"/>
      <c r="SRR166" s="183"/>
      <c r="SRS166" s="183"/>
      <c r="SRT166" s="183"/>
      <c r="SRU166" s="183"/>
      <c r="SRV166" s="183"/>
      <c r="SRW166" s="183"/>
      <c r="SRX166" s="183"/>
      <c r="SRY166" s="183"/>
      <c r="SRZ166" s="183"/>
      <c r="SSA166" s="183"/>
      <c r="SSB166" s="183"/>
      <c r="SSC166" s="183"/>
      <c r="SSD166" s="183"/>
      <c r="SSE166" s="183"/>
      <c r="SSF166" s="183"/>
      <c r="SSG166" s="183"/>
      <c r="SSH166" s="183"/>
      <c r="SSI166" s="183"/>
      <c r="SSJ166" s="183"/>
      <c r="SSK166" s="183"/>
      <c r="SSL166" s="183"/>
      <c r="SSM166" s="183"/>
      <c r="SSN166" s="183"/>
      <c r="SSO166" s="183"/>
      <c r="SSP166" s="183"/>
      <c r="SSQ166" s="183"/>
      <c r="SSR166" s="183"/>
      <c r="SSS166" s="183"/>
      <c r="SST166" s="183"/>
      <c r="SSU166" s="183"/>
      <c r="SSV166" s="183"/>
      <c r="SSW166" s="183"/>
      <c r="SSX166" s="183"/>
      <c r="SSY166" s="183"/>
      <c r="SSZ166" s="183"/>
      <c r="STA166" s="183"/>
      <c r="STB166" s="183"/>
      <c r="STC166" s="183"/>
      <c r="STD166" s="183"/>
      <c r="STE166" s="183"/>
      <c r="STF166" s="183"/>
      <c r="STG166" s="183"/>
      <c r="STH166" s="183"/>
      <c r="STI166" s="183"/>
      <c r="STJ166" s="183"/>
      <c r="STK166" s="183"/>
      <c r="STL166" s="183"/>
      <c r="STM166" s="183"/>
      <c r="STN166" s="183"/>
      <c r="STO166" s="183"/>
      <c r="STP166" s="183"/>
      <c r="STQ166" s="183"/>
      <c r="STR166" s="183"/>
      <c r="STS166" s="183"/>
      <c r="STT166" s="183"/>
      <c r="STU166" s="183"/>
      <c r="STV166" s="183"/>
      <c r="STW166" s="183"/>
      <c r="STX166" s="183"/>
      <c r="STY166" s="183"/>
      <c r="STZ166" s="183"/>
      <c r="SUA166" s="183"/>
      <c r="SUB166" s="183"/>
      <c r="SUC166" s="183"/>
      <c r="SUD166" s="183"/>
      <c r="SUE166" s="183"/>
      <c r="SUF166" s="183"/>
      <c r="SUG166" s="183"/>
      <c r="SUH166" s="183"/>
      <c r="SUI166" s="183"/>
      <c r="SUJ166" s="183"/>
      <c r="SUK166" s="183"/>
      <c r="SUL166" s="183"/>
      <c r="SUM166" s="183"/>
      <c r="SUN166" s="183"/>
      <c r="SUO166" s="183"/>
      <c r="SUP166" s="183"/>
      <c r="SUQ166" s="183"/>
      <c r="SUR166" s="183"/>
      <c r="SUS166" s="183"/>
      <c r="SUT166" s="183"/>
      <c r="SUU166" s="183"/>
      <c r="SUV166" s="183"/>
      <c r="SUW166" s="183"/>
      <c r="SUX166" s="183"/>
      <c r="SUY166" s="183"/>
      <c r="SUZ166" s="183"/>
      <c r="SVA166" s="183"/>
      <c r="SVB166" s="183"/>
      <c r="SVC166" s="183"/>
      <c r="SVD166" s="183"/>
      <c r="SVE166" s="183"/>
      <c r="SVF166" s="183"/>
      <c r="SVG166" s="183"/>
      <c r="SVH166" s="183"/>
      <c r="SVI166" s="183"/>
      <c r="SVJ166" s="183"/>
      <c r="SVK166" s="183"/>
      <c r="SVL166" s="183"/>
      <c r="SVM166" s="183"/>
      <c r="SVN166" s="183"/>
      <c r="SVO166" s="183"/>
      <c r="SVP166" s="183"/>
      <c r="SVQ166" s="183"/>
      <c r="SVR166" s="183"/>
      <c r="SVS166" s="183"/>
      <c r="SVT166" s="183"/>
      <c r="SVU166" s="183"/>
      <c r="SVV166" s="183"/>
      <c r="SVW166" s="183"/>
      <c r="SVX166" s="183"/>
      <c r="SVY166" s="183"/>
      <c r="SVZ166" s="183"/>
      <c r="SWA166" s="183"/>
      <c r="SWB166" s="183"/>
      <c r="SWC166" s="183"/>
      <c r="SWD166" s="183"/>
      <c r="SWE166" s="183"/>
      <c r="SWF166" s="183"/>
      <c r="SWG166" s="183"/>
      <c r="SWH166" s="183"/>
      <c r="SWI166" s="183"/>
      <c r="SWJ166" s="183"/>
      <c r="SWK166" s="183"/>
      <c r="SWL166" s="183"/>
      <c r="SWM166" s="183"/>
      <c r="SWN166" s="183"/>
      <c r="SWO166" s="183"/>
      <c r="SWP166" s="183"/>
      <c r="SWQ166" s="183"/>
      <c r="SWR166" s="183"/>
      <c r="SWS166" s="183"/>
      <c r="SWT166" s="183"/>
      <c r="SWU166" s="183"/>
      <c r="SWV166" s="183"/>
      <c r="SWW166" s="183"/>
      <c r="SWX166" s="183"/>
      <c r="SWY166" s="183"/>
      <c r="SWZ166" s="183"/>
      <c r="SXA166" s="183"/>
      <c r="SXB166" s="183"/>
      <c r="SXC166" s="183"/>
      <c r="SXD166" s="183"/>
      <c r="SXE166" s="183"/>
      <c r="SXF166" s="183"/>
      <c r="SXG166" s="183"/>
      <c r="SXH166" s="183"/>
      <c r="SXI166" s="183"/>
      <c r="SXJ166" s="183"/>
      <c r="SXK166" s="183"/>
      <c r="SXL166" s="183"/>
      <c r="SXM166" s="183"/>
      <c r="SXN166" s="183"/>
      <c r="SXO166" s="183"/>
      <c r="SXP166" s="183"/>
      <c r="SXQ166" s="183"/>
      <c r="SXR166" s="183"/>
      <c r="SXS166" s="183"/>
      <c r="SXT166" s="183"/>
      <c r="SXU166" s="183"/>
      <c r="SXV166" s="183"/>
      <c r="SXW166" s="183"/>
      <c r="SXX166" s="183"/>
      <c r="SXY166" s="183"/>
      <c r="SXZ166" s="183"/>
      <c r="SYA166" s="183"/>
      <c r="SYB166" s="183"/>
      <c r="SYC166" s="183"/>
      <c r="SYD166" s="183"/>
      <c r="SYE166" s="183"/>
      <c r="SYF166" s="183"/>
      <c r="SYG166" s="183"/>
      <c r="SYH166" s="183"/>
      <c r="SYI166" s="183"/>
      <c r="SYJ166" s="183"/>
      <c r="SYK166" s="183"/>
      <c r="SYL166" s="183"/>
      <c r="SYM166" s="183"/>
      <c r="SYN166" s="183"/>
      <c r="SYO166" s="183"/>
      <c r="SYP166" s="183"/>
      <c r="SYQ166" s="183"/>
      <c r="SYR166" s="183"/>
      <c r="SYS166" s="183"/>
      <c r="SYT166" s="183"/>
      <c r="SYU166" s="183"/>
      <c r="SYV166" s="183"/>
      <c r="SYW166" s="183"/>
      <c r="SYX166" s="183"/>
      <c r="SYY166" s="183"/>
      <c r="SYZ166" s="183"/>
      <c r="SZA166" s="183"/>
      <c r="SZB166" s="183"/>
      <c r="SZC166" s="183"/>
      <c r="SZD166" s="183"/>
      <c r="SZE166" s="183"/>
      <c r="SZF166" s="183"/>
      <c r="SZG166" s="183"/>
      <c r="SZH166" s="183"/>
      <c r="SZI166" s="183"/>
      <c r="SZJ166" s="183"/>
      <c r="SZK166" s="183"/>
      <c r="SZL166" s="183"/>
      <c r="SZM166" s="183"/>
      <c r="SZN166" s="183"/>
      <c r="SZO166" s="183"/>
      <c r="SZP166" s="183"/>
      <c r="SZQ166" s="183"/>
      <c r="SZR166" s="183"/>
      <c r="SZS166" s="183"/>
      <c r="SZT166" s="183"/>
      <c r="SZU166" s="183"/>
      <c r="SZV166" s="183"/>
      <c r="SZW166" s="183"/>
      <c r="SZX166" s="183"/>
      <c r="SZY166" s="183"/>
      <c r="SZZ166" s="183"/>
      <c r="TAA166" s="183"/>
      <c r="TAB166" s="183"/>
      <c r="TAC166" s="183"/>
      <c r="TAD166" s="183"/>
      <c r="TAE166" s="183"/>
      <c r="TAF166" s="183"/>
      <c r="TAG166" s="183"/>
      <c r="TAH166" s="183"/>
      <c r="TAI166" s="183"/>
      <c r="TAJ166" s="183"/>
      <c r="TAK166" s="183"/>
      <c r="TAL166" s="183"/>
      <c r="TAM166" s="183"/>
      <c r="TAN166" s="183"/>
      <c r="TAO166" s="183"/>
      <c r="TAP166" s="183"/>
      <c r="TAQ166" s="183"/>
      <c r="TAR166" s="183"/>
      <c r="TAS166" s="183"/>
      <c r="TAT166" s="183"/>
      <c r="TAU166" s="183"/>
      <c r="TAV166" s="183"/>
      <c r="TAW166" s="183"/>
      <c r="TAX166" s="183"/>
      <c r="TAY166" s="183"/>
      <c r="TAZ166" s="183"/>
      <c r="TBA166" s="183"/>
      <c r="TBB166" s="183"/>
      <c r="TBC166" s="183"/>
      <c r="TBD166" s="183"/>
      <c r="TBE166" s="183"/>
      <c r="TBF166" s="183"/>
      <c r="TBG166" s="183"/>
      <c r="TBH166" s="183"/>
      <c r="TBI166" s="183"/>
      <c r="TBJ166" s="183"/>
      <c r="TBK166" s="183"/>
      <c r="TBL166" s="183"/>
      <c r="TBM166" s="183"/>
      <c r="TBN166" s="183"/>
      <c r="TBO166" s="183"/>
      <c r="TBP166" s="183"/>
      <c r="TBQ166" s="183"/>
      <c r="TBR166" s="183"/>
      <c r="TBS166" s="183"/>
      <c r="TBT166" s="183"/>
      <c r="TBU166" s="183"/>
      <c r="TBV166" s="183"/>
      <c r="TBW166" s="183"/>
      <c r="TBX166" s="183"/>
      <c r="TBY166" s="183"/>
      <c r="TBZ166" s="183"/>
      <c r="TCA166" s="183"/>
      <c r="TCB166" s="183"/>
      <c r="TCC166" s="183"/>
      <c r="TCD166" s="183"/>
      <c r="TCE166" s="183"/>
      <c r="TCF166" s="183"/>
      <c r="TCG166" s="183"/>
      <c r="TCH166" s="183"/>
      <c r="TCI166" s="183"/>
      <c r="TCJ166" s="183"/>
      <c r="TCK166" s="183"/>
      <c r="TCL166" s="183"/>
      <c r="TCM166" s="183"/>
      <c r="TCN166" s="183"/>
      <c r="TCO166" s="183"/>
      <c r="TCP166" s="183"/>
      <c r="TCQ166" s="183"/>
      <c r="TCR166" s="183"/>
      <c r="TCS166" s="183"/>
      <c r="TCT166" s="183"/>
      <c r="TCU166" s="183"/>
      <c r="TCV166" s="183"/>
      <c r="TCW166" s="183"/>
      <c r="TCX166" s="183"/>
      <c r="TCY166" s="183"/>
      <c r="TCZ166" s="183"/>
      <c r="TDA166" s="183"/>
      <c r="TDB166" s="183"/>
      <c r="TDC166" s="183"/>
      <c r="TDD166" s="183"/>
      <c r="TDE166" s="183"/>
      <c r="TDF166" s="183"/>
      <c r="TDG166" s="183"/>
      <c r="TDH166" s="183"/>
      <c r="TDI166" s="183"/>
      <c r="TDJ166" s="183"/>
      <c r="TDK166" s="183"/>
      <c r="TDL166" s="183"/>
      <c r="TDM166" s="183"/>
      <c r="TDN166" s="183"/>
      <c r="TDO166" s="183"/>
      <c r="TDP166" s="183"/>
      <c r="TDQ166" s="183"/>
      <c r="TDR166" s="183"/>
      <c r="TDS166" s="183"/>
      <c r="TDT166" s="183"/>
      <c r="TDU166" s="183"/>
      <c r="TDV166" s="183"/>
      <c r="TDW166" s="183"/>
      <c r="TDX166" s="183"/>
      <c r="TDY166" s="183"/>
      <c r="TDZ166" s="183"/>
      <c r="TEA166" s="183"/>
      <c r="TEB166" s="183"/>
      <c r="TEC166" s="183"/>
      <c r="TED166" s="183"/>
      <c r="TEE166" s="183"/>
      <c r="TEF166" s="183"/>
      <c r="TEG166" s="183"/>
      <c r="TEH166" s="183"/>
      <c r="TEI166" s="183"/>
      <c r="TEJ166" s="183"/>
      <c r="TEK166" s="183"/>
      <c r="TEL166" s="183"/>
      <c r="TEM166" s="183"/>
      <c r="TEN166" s="183"/>
      <c r="TEO166" s="183"/>
      <c r="TEP166" s="183"/>
      <c r="TEQ166" s="183"/>
      <c r="TER166" s="183"/>
      <c r="TES166" s="183"/>
      <c r="TET166" s="183"/>
      <c r="TEU166" s="183"/>
      <c r="TEV166" s="183"/>
      <c r="TEW166" s="183"/>
      <c r="TEX166" s="183"/>
      <c r="TEY166" s="183"/>
      <c r="TEZ166" s="183"/>
      <c r="TFA166" s="183"/>
      <c r="TFB166" s="183"/>
      <c r="TFC166" s="183"/>
      <c r="TFD166" s="183"/>
      <c r="TFE166" s="183"/>
      <c r="TFF166" s="183"/>
      <c r="TFG166" s="183"/>
      <c r="TFH166" s="183"/>
      <c r="TFI166" s="183"/>
      <c r="TFJ166" s="183"/>
      <c r="TFK166" s="183"/>
      <c r="TFL166" s="183"/>
      <c r="TFM166" s="183"/>
      <c r="TFN166" s="183"/>
      <c r="TFO166" s="183"/>
      <c r="TFP166" s="183"/>
      <c r="TFQ166" s="183"/>
      <c r="TFR166" s="183"/>
      <c r="TFS166" s="183"/>
      <c r="TFT166" s="183"/>
      <c r="TFU166" s="183"/>
      <c r="TFV166" s="183"/>
      <c r="TFW166" s="183"/>
      <c r="TFX166" s="183"/>
      <c r="TFY166" s="183"/>
      <c r="TFZ166" s="183"/>
      <c r="TGA166" s="183"/>
      <c r="TGB166" s="183"/>
      <c r="TGC166" s="183"/>
      <c r="TGD166" s="183"/>
      <c r="TGE166" s="183"/>
      <c r="TGF166" s="183"/>
      <c r="TGG166" s="183"/>
      <c r="TGH166" s="183"/>
      <c r="TGI166" s="183"/>
      <c r="TGJ166" s="183"/>
      <c r="TGK166" s="183"/>
      <c r="TGL166" s="183"/>
      <c r="TGM166" s="183"/>
      <c r="TGN166" s="183"/>
      <c r="TGO166" s="183"/>
      <c r="TGP166" s="183"/>
      <c r="TGQ166" s="183"/>
      <c r="TGR166" s="183"/>
      <c r="TGS166" s="183"/>
      <c r="TGT166" s="183"/>
      <c r="TGU166" s="183"/>
      <c r="TGV166" s="183"/>
      <c r="TGW166" s="183"/>
      <c r="TGX166" s="183"/>
      <c r="TGY166" s="183"/>
      <c r="TGZ166" s="183"/>
      <c r="THA166" s="183"/>
      <c r="THB166" s="183"/>
      <c r="THC166" s="183"/>
      <c r="THD166" s="183"/>
      <c r="THE166" s="183"/>
      <c r="THF166" s="183"/>
      <c r="THG166" s="183"/>
      <c r="THH166" s="183"/>
      <c r="THI166" s="183"/>
      <c r="THJ166" s="183"/>
      <c r="THK166" s="183"/>
      <c r="THL166" s="183"/>
      <c r="THM166" s="183"/>
      <c r="THN166" s="183"/>
      <c r="THO166" s="183"/>
      <c r="THP166" s="183"/>
      <c r="THQ166" s="183"/>
      <c r="THR166" s="183"/>
      <c r="THS166" s="183"/>
      <c r="THT166" s="183"/>
      <c r="THU166" s="183"/>
      <c r="THV166" s="183"/>
      <c r="THW166" s="183"/>
      <c r="THX166" s="183"/>
      <c r="THY166" s="183"/>
      <c r="THZ166" s="183"/>
      <c r="TIA166" s="183"/>
      <c r="TIB166" s="183"/>
      <c r="TIC166" s="183"/>
      <c r="TID166" s="183"/>
      <c r="TIE166" s="183"/>
      <c r="TIF166" s="183"/>
      <c r="TIG166" s="183"/>
      <c r="TIH166" s="183"/>
      <c r="TII166" s="183"/>
      <c r="TIJ166" s="183"/>
      <c r="TIK166" s="183"/>
      <c r="TIL166" s="183"/>
      <c r="TIM166" s="183"/>
      <c r="TIN166" s="183"/>
      <c r="TIO166" s="183"/>
      <c r="TIP166" s="183"/>
      <c r="TIQ166" s="183"/>
      <c r="TIR166" s="183"/>
      <c r="TIS166" s="183"/>
      <c r="TIT166" s="183"/>
      <c r="TIU166" s="183"/>
      <c r="TIV166" s="183"/>
      <c r="TIW166" s="183"/>
      <c r="TIX166" s="183"/>
      <c r="TIY166" s="183"/>
      <c r="TIZ166" s="183"/>
      <c r="TJA166" s="183"/>
      <c r="TJB166" s="183"/>
      <c r="TJC166" s="183"/>
      <c r="TJD166" s="183"/>
      <c r="TJE166" s="183"/>
      <c r="TJF166" s="183"/>
      <c r="TJG166" s="183"/>
      <c r="TJH166" s="183"/>
      <c r="TJI166" s="183"/>
      <c r="TJJ166" s="183"/>
      <c r="TJK166" s="183"/>
      <c r="TJL166" s="183"/>
      <c r="TJM166" s="183"/>
      <c r="TJN166" s="183"/>
      <c r="TJO166" s="183"/>
      <c r="TJP166" s="183"/>
      <c r="TJQ166" s="183"/>
      <c r="TJR166" s="183"/>
      <c r="TJS166" s="183"/>
      <c r="TJT166" s="183"/>
      <c r="TJU166" s="183"/>
      <c r="TJV166" s="183"/>
      <c r="TJW166" s="183"/>
      <c r="TJX166" s="183"/>
      <c r="TJY166" s="183"/>
      <c r="TJZ166" s="183"/>
      <c r="TKA166" s="183"/>
      <c r="TKB166" s="183"/>
      <c r="TKC166" s="183"/>
      <c r="TKD166" s="183"/>
      <c r="TKE166" s="183"/>
      <c r="TKF166" s="183"/>
      <c r="TKG166" s="183"/>
      <c r="TKH166" s="183"/>
      <c r="TKI166" s="183"/>
      <c r="TKJ166" s="183"/>
      <c r="TKK166" s="183"/>
      <c r="TKL166" s="183"/>
      <c r="TKM166" s="183"/>
      <c r="TKN166" s="183"/>
      <c r="TKO166" s="183"/>
      <c r="TKP166" s="183"/>
      <c r="TKQ166" s="183"/>
      <c r="TKR166" s="183"/>
      <c r="TKS166" s="183"/>
      <c r="TKT166" s="183"/>
      <c r="TKU166" s="183"/>
      <c r="TKV166" s="183"/>
      <c r="TKW166" s="183"/>
      <c r="TKX166" s="183"/>
      <c r="TKY166" s="183"/>
      <c r="TKZ166" s="183"/>
      <c r="TLA166" s="183"/>
      <c r="TLB166" s="183"/>
      <c r="TLC166" s="183"/>
      <c r="TLD166" s="183"/>
      <c r="TLE166" s="183"/>
      <c r="TLF166" s="183"/>
      <c r="TLG166" s="183"/>
      <c r="TLH166" s="183"/>
      <c r="TLI166" s="183"/>
      <c r="TLJ166" s="183"/>
      <c r="TLK166" s="183"/>
      <c r="TLL166" s="183"/>
      <c r="TLM166" s="183"/>
      <c r="TLN166" s="183"/>
      <c r="TLO166" s="183"/>
      <c r="TLP166" s="183"/>
      <c r="TLQ166" s="183"/>
      <c r="TLR166" s="183"/>
      <c r="TLS166" s="183"/>
      <c r="TLT166" s="183"/>
      <c r="TLU166" s="183"/>
      <c r="TLV166" s="183"/>
      <c r="TLW166" s="183"/>
      <c r="TLX166" s="183"/>
      <c r="TLY166" s="183"/>
      <c r="TLZ166" s="183"/>
      <c r="TMA166" s="183"/>
      <c r="TMB166" s="183"/>
      <c r="TMC166" s="183"/>
      <c r="TMD166" s="183"/>
      <c r="TME166" s="183"/>
      <c r="TMF166" s="183"/>
      <c r="TMG166" s="183"/>
      <c r="TMH166" s="183"/>
      <c r="TMI166" s="183"/>
      <c r="TMJ166" s="183"/>
      <c r="TMK166" s="183"/>
      <c r="TML166" s="183"/>
      <c r="TMM166" s="183"/>
      <c r="TMN166" s="183"/>
      <c r="TMO166" s="183"/>
      <c r="TMP166" s="183"/>
      <c r="TMQ166" s="183"/>
      <c r="TMR166" s="183"/>
      <c r="TMS166" s="183"/>
      <c r="TMT166" s="183"/>
      <c r="TMU166" s="183"/>
      <c r="TMV166" s="183"/>
      <c r="TMW166" s="183"/>
      <c r="TMX166" s="183"/>
      <c r="TMY166" s="183"/>
      <c r="TMZ166" s="183"/>
      <c r="TNA166" s="183"/>
      <c r="TNB166" s="183"/>
      <c r="TNC166" s="183"/>
      <c r="TND166" s="183"/>
      <c r="TNE166" s="183"/>
      <c r="TNF166" s="183"/>
      <c r="TNG166" s="183"/>
      <c r="TNH166" s="183"/>
      <c r="TNI166" s="183"/>
      <c r="TNJ166" s="183"/>
      <c r="TNK166" s="183"/>
      <c r="TNL166" s="183"/>
      <c r="TNM166" s="183"/>
      <c r="TNN166" s="183"/>
      <c r="TNO166" s="183"/>
      <c r="TNP166" s="183"/>
      <c r="TNQ166" s="183"/>
      <c r="TNR166" s="183"/>
      <c r="TNS166" s="183"/>
      <c r="TNT166" s="183"/>
      <c r="TNU166" s="183"/>
      <c r="TNV166" s="183"/>
      <c r="TNW166" s="183"/>
      <c r="TNX166" s="183"/>
      <c r="TNY166" s="183"/>
      <c r="TNZ166" s="183"/>
      <c r="TOA166" s="183"/>
      <c r="TOB166" s="183"/>
      <c r="TOC166" s="183"/>
      <c r="TOD166" s="183"/>
      <c r="TOE166" s="183"/>
      <c r="TOF166" s="183"/>
      <c r="TOG166" s="183"/>
      <c r="TOH166" s="183"/>
      <c r="TOI166" s="183"/>
      <c r="TOJ166" s="183"/>
      <c r="TOK166" s="183"/>
      <c r="TOL166" s="183"/>
      <c r="TOM166" s="183"/>
      <c r="TON166" s="183"/>
      <c r="TOO166" s="183"/>
      <c r="TOP166" s="183"/>
      <c r="TOQ166" s="183"/>
      <c r="TOR166" s="183"/>
      <c r="TOS166" s="183"/>
      <c r="TOT166" s="183"/>
      <c r="TOU166" s="183"/>
      <c r="TOV166" s="183"/>
      <c r="TOW166" s="183"/>
      <c r="TOX166" s="183"/>
      <c r="TOY166" s="183"/>
      <c r="TOZ166" s="183"/>
      <c r="TPA166" s="183"/>
      <c r="TPB166" s="183"/>
      <c r="TPC166" s="183"/>
      <c r="TPD166" s="183"/>
      <c r="TPE166" s="183"/>
      <c r="TPF166" s="183"/>
      <c r="TPG166" s="183"/>
      <c r="TPH166" s="183"/>
      <c r="TPI166" s="183"/>
      <c r="TPJ166" s="183"/>
      <c r="TPK166" s="183"/>
      <c r="TPL166" s="183"/>
      <c r="TPM166" s="183"/>
      <c r="TPN166" s="183"/>
      <c r="TPO166" s="183"/>
      <c r="TPP166" s="183"/>
      <c r="TPQ166" s="183"/>
      <c r="TPR166" s="183"/>
      <c r="TPS166" s="183"/>
      <c r="TPT166" s="183"/>
      <c r="TPU166" s="183"/>
      <c r="TPV166" s="183"/>
      <c r="TPW166" s="183"/>
      <c r="TPX166" s="183"/>
      <c r="TPY166" s="183"/>
      <c r="TPZ166" s="183"/>
      <c r="TQA166" s="183"/>
      <c r="TQB166" s="183"/>
      <c r="TQC166" s="183"/>
      <c r="TQD166" s="183"/>
      <c r="TQE166" s="183"/>
      <c r="TQF166" s="183"/>
      <c r="TQG166" s="183"/>
      <c r="TQH166" s="183"/>
      <c r="TQI166" s="183"/>
      <c r="TQJ166" s="183"/>
      <c r="TQK166" s="183"/>
      <c r="TQL166" s="183"/>
      <c r="TQM166" s="183"/>
      <c r="TQN166" s="183"/>
      <c r="TQO166" s="183"/>
      <c r="TQP166" s="183"/>
      <c r="TQQ166" s="183"/>
      <c r="TQR166" s="183"/>
      <c r="TQS166" s="183"/>
      <c r="TQT166" s="183"/>
      <c r="TQU166" s="183"/>
      <c r="TQV166" s="183"/>
      <c r="TQW166" s="183"/>
      <c r="TQX166" s="183"/>
      <c r="TQY166" s="183"/>
      <c r="TQZ166" s="183"/>
      <c r="TRA166" s="183"/>
      <c r="TRB166" s="183"/>
      <c r="TRC166" s="183"/>
      <c r="TRD166" s="183"/>
      <c r="TRE166" s="183"/>
      <c r="TRF166" s="183"/>
      <c r="TRG166" s="183"/>
      <c r="TRH166" s="183"/>
      <c r="TRI166" s="183"/>
      <c r="TRJ166" s="183"/>
      <c r="TRK166" s="183"/>
      <c r="TRL166" s="183"/>
      <c r="TRM166" s="183"/>
      <c r="TRN166" s="183"/>
      <c r="TRO166" s="183"/>
      <c r="TRP166" s="183"/>
      <c r="TRQ166" s="183"/>
      <c r="TRR166" s="183"/>
      <c r="TRS166" s="183"/>
      <c r="TRT166" s="183"/>
      <c r="TRU166" s="183"/>
      <c r="TRV166" s="183"/>
      <c r="TRW166" s="183"/>
      <c r="TRX166" s="183"/>
      <c r="TRY166" s="183"/>
      <c r="TRZ166" s="183"/>
      <c r="TSA166" s="183"/>
      <c r="TSB166" s="183"/>
      <c r="TSC166" s="183"/>
      <c r="TSD166" s="183"/>
      <c r="TSE166" s="183"/>
      <c r="TSF166" s="183"/>
      <c r="TSG166" s="183"/>
      <c r="TSH166" s="183"/>
      <c r="TSI166" s="183"/>
      <c r="TSJ166" s="183"/>
      <c r="TSK166" s="183"/>
      <c r="TSL166" s="183"/>
      <c r="TSM166" s="183"/>
      <c r="TSN166" s="183"/>
      <c r="TSO166" s="183"/>
      <c r="TSP166" s="183"/>
      <c r="TSQ166" s="183"/>
      <c r="TSR166" s="183"/>
      <c r="TSS166" s="183"/>
      <c r="TST166" s="183"/>
      <c r="TSU166" s="183"/>
      <c r="TSV166" s="183"/>
      <c r="TSW166" s="183"/>
      <c r="TSX166" s="183"/>
      <c r="TSY166" s="183"/>
      <c r="TSZ166" s="183"/>
      <c r="TTA166" s="183"/>
      <c r="TTB166" s="183"/>
      <c r="TTC166" s="183"/>
      <c r="TTD166" s="183"/>
      <c r="TTE166" s="183"/>
      <c r="TTF166" s="183"/>
      <c r="TTG166" s="183"/>
      <c r="TTH166" s="183"/>
      <c r="TTI166" s="183"/>
      <c r="TTJ166" s="183"/>
      <c r="TTK166" s="183"/>
      <c r="TTL166" s="183"/>
      <c r="TTM166" s="183"/>
      <c r="TTN166" s="183"/>
      <c r="TTO166" s="183"/>
      <c r="TTP166" s="183"/>
      <c r="TTQ166" s="183"/>
      <c r="TTR166" s="183"/>
      <c r="TTS166" s="183"/>
      <c r="TTT166" s="183"/>
      <c r="TTU166" s="183"/>
      <c r="TTV166" s="183"/>
      <c r="TTW166" s="183"/>
      <c r="TTX166" s="183"/>
      <c r="TTY166" s="183"/>
      <c r="TTZ166" s="183"/>
      <c r="TUA166" s="183"/>
      <c r="TUB166" s="183"/>
      <c r="TUC166" s="183"/>
      <c r="TUD166" s="183"/>
      <c r="TUE166" s="183"/>
      <c r="TUF166" s="183"/>
      <c r="TUG166" s="183"/>
      <c r="TUH166" s="183"/>
      <c r="TUI166" s="183"/>
      <c r="TUJ166" s="183"/>
      <c r="TUK166" s="183"/>
      <c r="TUL166" s="183"/>
      <c r="TUM166" s="183"/>
      <c r="TUN166" s="183"/>
      <c r="TUO166" s="183"/>
      <c r="TUP166" s="183"/>
      <c r="TUQ166" s="183"/>
      <c r="TUR166" s="183"/>
      <c r="TUS166" s="183"/>
      <c r="TUT166" s="183"/>
      <c r="TUU166" s="183"/>
      <c r="TUV166" s="183"/>
      <c r="TUW166" s="183"/>
      <c r="TUX166" s="183"/>
      <c r="TUY166" s="183"/>
      <c r="TUZ166" s="183"/>
      <c r="TVA166" s="183"/>
      <c r="TVB166" s="183"/>
      <c r="TVC166" s="183"/>
      <c r="TVD166" s="183"/>
      <c r="TVE166" s="183"/>
      <c r="TVF166" s="183"/>
      <c r="TVG166" s="183"/>
      <c r="TVH166" s="183"/>
      <c r="TVI166" s="183"/>
      <c r="TVJ166" s="183"/>
      <c r="TVK166" s="183"/>
      <c r="TVL166" s="183"/>
      <c r="TVM166" s="183"/>
      <c r="TVN166" s="183"/>
      <c r="TVO166" s="183"/>
      <c r="TVP166" s="183"/>
      <c r="TVQ166" s="183"/>
      <c r="TVR166" s="183"/>
      <c r="TVS166" s="183"/>
      <c r="TVT166" s="183"/>
      <c r="TVU166" s="183"/>
      <c r="TVV166" s="183"/>
      <c r="TVW166" s="183"/>
      <c r="TVX166" s="183"/>
      <c r="TVY166" s="183"/>
      <c r="TVZ166" s="183"/>
      <c r="TWA166" s="183"/>
      <c r="TWB166" s="183"/>
      <c r="TWC166" s="183"/>
      <c r="TWD166" s="183"/>
      <c r="TWE166" s="183"/>
      <c r="TWF166" s="183"/>
      <c r="TWG166" s="183"/>
      <c r="TWH166" s="183"/>
      <c r="TWI166" s="183"/>
      <c r="TWJ166" s="183"/>
      <c r="TWK166" s="183"/>
      <c r="TWL166" s="183"/>
      <c r="TWM166" s="183"/>
      <c r="TWN166" s="183"/>
      <c r="TWO166" s="183"/>
      <c r="TWP166" s="183"/>
      <c r="TWQ166" s="183"/>
      <c r="TWR166" s="183"/>
      <c r="TWS166" s="183"/>
      <c r="TWT166" s="183"/>
      <c r="TWU166" s="183"/>
      <c r="TWV166" s="183"/>
      <c r="TWW166" s="183"/>
      <c r="TWX166" s="183"/>
      <c r="TWY166" s="183"/>
      <c r="TWZ166" s="183"/>
      <c r="TXA166" s="183"/>
      <c r="TXB166" s="183"/>
      <c r="TXC166" s="183"/>
      <c r="TXD166" s="183"/>
      <c r="TXE166" s="183"/>
      <c r="TXF166" s="183"/>
      <c r="TXG166" s="183"/>
      <c r="TXH166" s="183"/>
      <c r="TXI166" s="183"/>
      <c r="TXJ166" s="183"/>
      <c r="TXK166" s="183"/>
      <c r="TXL166" s="183"/>
      <c r="TXM166" s="183"/>
      <c r="TXN166" s="183"/>
      <c r="TXO166" s="183"/>
      <c r="TXP166" s="183"/>
      <c r="TXQ166" s="183"/>
      <c r="TXR166" s="183"/>
      <c r="TXS166" s="183"/>
      <c r="TXT166" s="183"/>
      <c r="TXU166" s="183"/>
      <c r="TXV166" s="183"/>
      <c r="TXW166" s="183"/>
      <c r="TXX166" s="183"/>
      <c r="TXY166" s="183"/>
      <c r="TXZ166" s="183"/>
      <c r="TYA166" s="183"/>
      <c r="TYB166" s="183"/>
      <c r="TYC166" s="183"/>
      <c r="TYD166" s="183"/>
      <c r="TYE166" s="183"/>
      <c r="TYF166" s="183"/>
      <c r="TYG166" s="183"/>
      <c r="TYH166" s="183"/>
      <c r="TYI166" s="183"/>
      <c r="TYJ166" s="183"/>
      <c r="TYK166" s="183"/>
      <c r="TYL166" s="183"/>
      <c r="TYM166" s="183"/>
      <c r="TYN166" s="183"/>
      <c r="TYO166" s="183"/>
      <c r="TYP166" s="183"/>
      <c r="TYQ166" s="183"/>
      <c r="TYR166" s="183"/>
      <c r="TYS166" s="183"/>
      <c r="TYT166" s="183"/>
      <c r="TYU166" s="183"/>
      <c r="TYV166" s="183"/>
      <c r="TYW166" s="183"/>
      <c r="TYX166" s="183"/>
      <c r="TYY166" s="183"/>
      <c r="TYZ166" s="183"/>
      <c r="TZA166" s="183"/>
      <c r="TZB166" s="183"/>
      <c r="TZC166" s="183"/>
      <c r="TZD166" s="183"/>
      <c r="TZE166" s="183"/>
      <c r="TZF166" s="183"/>
      <c r="TZG166" s="183"/>
      <c r="TZH166" s="183"/>
      <c r="TZI166" s="183"/>
      <c r="TZJ166" s="183"/>
      <c r="TZK166" s="183"/>
      <c r="TZL166" s="183"/>
      <c r="TZM166" s="183"/>
      <c r="TZN166" s="183"/>
      <c r="TZO166" s="183"/>
      <c r="TZP166" s="183"/>
      <c r="TZQ166" s="183"/>
      <c r="TZR166" s="183"/>
      <c r="TZS166" s="183"/>
      <c r="TZT166" s="183"/>
      <c r="TZU166" s="183"/>
      <c r="TZV166" s="183"/>
      <c r="TZW166" s="183"/>
      <c r="TZX166" s="183"/>
      <c r="TZY166" s="183"/>
      <c r="TZZ166" s="183"/>
      <c r="UAA166" s="183"/>
      <c r="UAB166" s="183"/>
      <c r="UAC166" s="183"/>
      <c r="UAD166" s="183"/>
      <c r="UAE166" s="183"/>
      <c r="UAF166" s="183"/>
      <c r="UAG166" s="183"/>
      <c r="UAH166" s="183"/>
      <c r="UAI166" s="183"/>
      <c r="UAJ166" s="183"/>
      <c r="UAK166" s="183"/>
      <c r="UAL166" s="183"/>
      <c r="UAM166" s="183"/>
      <c r="UAN166" s="183"/>
      <c r="UAO166" s="183"/>
      <c r="UAP166" s="183"/>
      <c r="UAQ166" s="183"/>
      <c r="UAR166" s="183"/>
      <c r="UAS166" s="183"/>
      <c r="UAT166" s="183"/>
      <c r="UAU166" s="183"/>
      <c r="UAV166" s="183"/>
      <c r="UAW166" s="183"/>
      <c r="UAX166" s="183"/>
      <c r="UAY166" s="183"/>
      <c r="UAZ166" s="183"/>
      <c r="UBA166" s="183"/>
      <c r="UBB166" s="183"/>
      <c r="UBC166" s="183"/>
      <c r="UBD166" s="183"/>
      <c r="UBE166" s="183"/>
      <c r="UBF166" s="183"/>
      <c r="UBG166" s="183"/>
      <c r="UBH166" s="183"/>
      <c r="UBI166" s="183"/>
      <c r="UBJ166" s="183"/>
      <c r="UBK166" s="183"/>
      <c r="UBL166" s="183"/>
      <c r="UBM166" s="183"/>
      <c r="UBN166" s="183"/>
      <c r="UBO166" s="183"/>
      <c r="UBP166" s="183"/>
      <c r="UBQ166" s="183"/>
      <c r="UBR166" s="183"/>
      <c r="UBS166" s="183"/>
      <c r="UBT166" s="183"/>
      <c r="UBU166" s="183"/>
      <c r="UBV166" s="183"/>
      <c r="UBW166" s="183"/>
      <c r="UBX166" s="183"/>
      <c r="UBY166" s="183"/>
      <c r="UBZ166" s="183"/>
      <c r="UCA166" s="183"/>
      <c r="UCB166" s="183"/>
      <c r="UCC166" s="183"/>
      <c r="UCD166" s="183"/>
      <c r="UCE166" s="183"/>
      <c r="UCF166" s="183"/>
      <c r="UCG166" s="183"/>
      <c r="UCH166" s="183"/>
      <c r="UCI166" s="183"/>
      <c r="UCJ166" s="183"/>
      <c r="UCK166" s="183"/>
      <c r="UCL166" s="183"/>
      <c r="UCM166" s="183"/>
      <c r="UCN166" s="183"/>
      <c r="UCO166" s="183"/>
      <c r="UCP166" s="183"/>
      <c r="UCQ166" s="183"/>
      <c r="UCR166" s="183"/>
      <c r="UCS166" s="183"/>
      <c r="UCT166" s="183"/>
      <c r="UCU166" s="183"/>
      <c r="UCV166" s="183"/>
      <c r="UCW166" s="183"/>
      <c r="UCX166" s="183"/>
      <c r="UCY166" s="183"/>
      <c r="UCZ166" s="183"/>
      <c r="UDA166" s="183"/>
      <c r="UDB166" s="183"/>
      <c r="UDC166" s="183"/>
      <c r="UDD166" s="183"/>
      <c r="UDE166" s="183"/>
      <c r="UDF166" s="183"/>
      <c r="UDG166" s="183"/>
      <c r="UDH166" s="183"/>
      <c r="UDI166" s="183"/>
      <c r="UDJ166" s="183"/>
      <c r="UDK166" s="183"/>
      <c r="UDL166" s="183"/>
      <c r="UDM166" s="183"/>
      <c r="UDN166" s="183"/>
      <c r="UDO166" s="183"/>
      <c r="UDP166" s="183"/>
      <c r="UDQ166" s="183"/>
      <c r="UDR166" s="183"/>
      <c r="UDS166" s="183"/>
      <c r="UDT166" s="183"/>
      <c r="UDU166" s="183"/>
      <c r="UDV166" s="183"/>
      <c r="UDW166" s="183"/>
      <c r="UDX166" s="183"/>
      <c r="UDY166" s="183"/>
      <c r="UDZ166" s="183"/>
      <c r="UEA166" s="183"/>
      <c r="UEB166" s="183"/>
      <c r="UEC166" s="183"/>
      <c r="UED166" s="183"/>
      <c r="UEE166" s="183"/>
      <c r="UEF166" s="183"/>
      <c r="UEG166" s="183"/>
      <c r="UEH166" s="183"/>
      <c r="UEI166" s="183"/>
      <c r="UEJ166" s="183"/>
      <c r="UEK166" s="183"/>
      <c r="UEL166" s="183"/>
      <c r="UEM166" s="183"/>
      <c r="UEN166" s="183"/>
      <c r="UEO166" s="183"/>
      <c r="UEP166" s="183"/>
      <c r="UEQ166" s="183"/>
      <c r="UER166" s="183"/>
      <c r="UES166" s="183"/>
      <c r="UET166" s="183"/>
      <c r="UEU166" s="183"/>
      <c r="UEV166" s="183"/>
      <c r="UEW166" s="183"/>
      <c r="UEX166" s="183"/>
      <c r="UEY166" s="183"/>
      <c r="UEZ166" s="183"/>
      <c r="UFA166" s="183"/>
      <c r="UFB166" s="183"/>
      <c r="UFC166" s="183"/>
      <c r="UFD166" s="183"/>
      <c r="UFE166" s="183"/>
      <c r="UFF166" s="183"/>
      <c r="UFG166" s="183"/>
      <c r="UFH166" s="183"/>
      <c r="UFI166" s="183"/>
      <c r="UFJ166" s="183"/>
      <c r="UFK166" s="183"/>
      <c r="UFL166" s="183"/>
      <c r="UFM166" s="183"/>
      <c r="UFN166" s="183"/>
      <c r="UFO166" s="183"/>
      <c r="UFP166" s="183"/>
      <c r="UFQ166" s="183"/>
      <c r="UFR166" s="183"/>
      <c r="UFS166" s="183"/>
      <c r="UFT166" s="183"/>
      <c r="UFU166" s="183"/>
      <c r="UFV166" s="183"/>
      <c r="UFW166" s="183"/>
      <c r="UFX166" s="183"/>
      <c r="UFY166" s="183"/>
      <c r="UFZ166" s="183"/>
      <c r="UGA166" s="183"/>
      <c r="UGB166" s="183"/>
      <c r="UGC166" s="183"/>
      <c r="UGD166" s="183"/>
      <c r="UGE166" s="183"/>
      <c r="UGF166" s="183"/>
      <c r="UGG166" s="183"/>
      <c r="UGH166" s="183"/>
      <c r="UGI166" s="183"/>
      <c r="UGJ166" s="183"/>
      <c r="UGK166" s="183"/>
      <c r="UGL166" s="183"/>
      <c r="UGM166" s="183"/>
      <c r="UGN166" s="183"/>
      <c r="UGO166" s="183"/>
      <c r="UGP166" s="183"/>
      <c r="UGQ166" s="183"/>
      <c r="UGR166" s="183"/>
      <c r="UGS166" s="183"/>
      <c r="UGT166" s="183"/>
      <c r="UGU166" s="183"/>
      <c r="UGV166" s="183"/>
      <c r="UGW166" s="183"/>
      <c r="UGX166" s="183"/>
      <c r="UGY166" s="183"/>
      <c r="UGZ166" s="183"/>
      <c r="UHA166" s="183"/>
      <c r="UHB166" s="183"/>
      <c r="UHC166" s="183"/>
      <c r="UHD166" s="183"/>
      <c r="UHE166" s="183"/>
      <c r="UHF166" s="183"/>
      <c r="UHG166" s="183"/>
      <c r="UHH166" s="183"/>
      <c r="UHI166" s="183"/>
      <c r="UHJ166" s="183"/>
      <c r="UHK166" s="183"/>
      <c r="UHL166" s="183"/>
      <c r="UHM166" s="183"/>
      <c r="UHN166" s="183"/>
      <c r="UHO166" s="183"/>
      <c r="UHP166" s="183"/>
      <c r="UHQ166" s="183"/>
      <c r="UHR166" s="183"/>
      <c r="UHS166" s="183"/>
      <c r="UHT166" s="183"/>
      <c r="UHU166" s="183"/>
      <c r="UHV166" s="183"/>
      <c r="UHW166" s="183"/>
      <c r="UHX166" s="183"/>
      <c r="UHY166" s="183"/>
      <c r="UHZ166" s="183"/>
      <c r="UIA166" s="183"/>
      <c r="UIB166" s="183"/>
      <c r="UIC166" s="183"/>
      <c r="UID166" s="183"/>
      <c r="UIE166" s="183"/>
      <c r="UIF166" s="183"/>
      <c r="UIG166" s="183"/>
      <c r="UIH166" s="183"/>
      <c r="UII166" s="183"/>
      <c r="UIJ166" s="183"/>
      <c r="UIK166" s="183"/>
      <c r="UIL166" s="183"/>
      <c r="UIM166" s="183"/>
      <c r="UIN166" s="183"/>
      <c r="UIO166" s="183"/>
      <c r="UIP166" s="183"/>
      <c r="UIQ166" s="183"/>
      <c r="UIR166" s="183"/>
      <c r="UIS166" s="183"/>
      <c r="UIT166" s="183"/>
      <c r="UIU166" s="183"/>
      <c r="UIV166" s="183"/>
      <c r="UIW166" s="183"/>
      <c r="UIX166" s="183"/>
      <c r="UIY166" s="183"/>
      <c r="UIZ166" s="183"/>
      <c r="UJA166" s="183"/>
      <c r="UJB166" s="183"/>
      <c r="UJC166" s="183"/>
      <c r="UJD166" s="183"/>
      <c r="UJE166" s="183"/>
      <c r="UJF166" s="183"/>
      <c r="UJG166" s="183"/>
      <c r="UJH166" s="183"/>
      <c r="UJI166" s="183"/>
      <c r="UJJ166" s="183"/>
      <c r="UJK166" s="183"/>
      <c r="UJL166" s="183"/>
      <c r="UJM166" s="183"/>
      <c r="UJN166" s="183"/>
      <c r="UJO166" s="183"/>
      <c r="UJP166" s="183"/>
      <c r="UJQ166" s="183"/>
      <c r="UJR166" s="183"/>
      <c r="UJS166" s="183"/>
      <c r="UJT166" s="183"/>
      <c r="UJU166" s="183"/>
      <c r="UJV166" s="183"/>
      <c r="UJW166" s="183"/>
      <c r="UJX166" s="183"/>
      <c r="UJY166" s="183"/>
      <c r="UJZ166" s="183"/>
      <c r="UKA166" s="183"/>
      <c r="UKB166" s="183"/>
      <c r="UKC166" s="183"/>
      <c r="UKD166" s="183"/>
      <c r="UKE166" s="183"/>
      <c r="UKF166" s="183"/>
      <c r="UKG166" s="183"/>
      <c r="UKH166" s="183"/>
      <c r="UKI166" s="183"/>
      <c r="UKJ166" s="183"/>
      <c r="UKK166" s="183"/>
      <c r="UKL166" s="183"/>
      <c r="UKM166" s="183"/>
      <c r="UKN166" s="183"/>
      <c r="UKO166" s="183"/>
      <c r="UKP166" s="183"/>
      <c r="UKQ166" s="183"/>
      <c r="UKR166" s="183"/>
      <c r="UKS166" s="183"/>
      <c r="UKT166" s="183"/>
      <c r="UKU166" s="183"/>
      <c r="UKV166" s="183"/>
      <c r="UKW166" s="183"/>
      <c r="UKX166" s="183"/>
      <c r="UKY166" s="183"/>
      <c r="UKZ166" s="183"/>
      <c r="ULA166" s="183"/>
      <c r="ULB166" s="183"/>
      <c r="ULC166" s="183"/>
      <c r="ULD166" s="183"/>
      <c r="ULE166" s="183"/>
      <c r="ULF166" s="183"/>
      <c r="ULG166" s="183"/>
      <c r="ULH166" s="183"/>
      <c r="ULI166" s="183"/>
      <c r="ULJ166" s="183"/>
      <c r="ULK166" s="183"/>
      <c r="ULL166" s="183"/>
      <c r="ULM166" s="183"/>
      <c r="ULN166" s="183"/>
      <c r="ULO166" s="183"/>
      <c r="ULP166" s="183"/>
      <c r="ULQ166" s="183"/>
      <c r="ULR166" s="183"/>
      <c r="ULS166" s="183"/>
      <c r="ULT166" s="183"/>
      <c r="ULU166" s="183"/>
      <c r="ULV166" s="183"/>
      <c r="ULW166" s="183"/>
      <c r="ULX166" s="183"/>
      <c r="ULY166" s="183"/>
      <c r="ULZ166" s="183"/>
      <c r="UMA166" s="183"/>
      <c r="UMB166" s="183"/>
      <c r="UMC166" s="183"/>
      <c r="UMD166" s="183"/>
      <c r="UME166" s="183"/>
      <c r="UMF166" s="183"/>
      <c r="UMG166" s="183"/>
      <c r="UMH166" s="183"/>
      <c r="UMI166" s="183"/>
      <c r="UMJ166" s="183"/>
      <c r="UMK166" s="183"/>
      <c r="UML166" s="183"/>
      <c r="UMM166" s="183"/>
      <c r="UMN166" s="183"/>
      <c r="UMO166" s="183"/>
      <c r="UMP166" s="183"/>
      <c r="UMQ166" s="183"/>
      <c r="UMR166" s="183"/>
      <c r="UMS166" s="183"/>
      <c r="UMT166" s="183"/>
      <c r="UMU166" s="183"/>
      <c r="UMV166" s="183"/>
      <c r="UMW166" s="183"/>
      <c r="UMX166" s="183"/>
      <c r="UMY166" s="183"/>
      <c r="UMZ166" s="183"/>
      <c r="UNA166" s="183"/>
      <c r="UNB166" s="183"/>
      <c r="UNC166" s="183"/>
      <c r="UND166" s="183"/>
      <c r="UNE166" s="183"/>
      <c r="UNF166" s="183"/>
      <c r="UNG166" s="183"/>
      <c r="UNH166" s="183"/>
      <c r="UNI166" s="183"/>
      <c r="UNJ166" s="183"/>
      <c r="UNK166" s="183"/>
      <c r="UNL166" s="183"/>
      <c r="UNM166" s="183"/>
      <c r="UNN166" s="183"/>
      <c r="UNO166" s="183"/>
      <c r="UNP166" s="183"/>
      <c r="UNQ166" s="183"/>
      <c r="UNR166" s="183"/>
      <c r="UNS166" s="183"/>
      <c r="UNT166" s="183"/>
      <c r="UNU166" s="183"/>
      <c r="UNV166" s="183"/>
      <c r="UNW166" s="183"/>
      <c r="UNX166" s="183"/>
      <c r="UNY166" s="183"/>
      <c r="UNZ166" s="183"/>
      <c r="UOA166" s="183"/>
      <c r="UOB166" s="183"/>
      <c r="UOC166" s="183"/>
      <c r="UOD166" s="183"/>
      <c r="UOE166" s="183"/>
      <c r="UOF166" s="183"/>
      <c r="UOG166" s="183"/>
      <c r="UOH166" s="183"/>
      <c r="UOI166" s="183"/>
      <c r="UOJ166" s="183"/>
      <c r="UOK166" s="183"/>
      <c r="UOL166" s="183"/>
      <c r="UOM166" s="183"/>
      <c r="UON166" s="183"/>
      <c r="UOO166" s="183"/>
      <c r="UOP166" s="183"/>
      <c r="UOQ166" s="183"/>
      <c r="UOR166" s="183"/>
      <c r="UOS166" s="183"/>
      <c r="UOT166" s="183"/>
      <c r="UOU166" s="183"/>
      <c r="UOV166" s="183"/>
      <c r="UOW166" s="183"/>
      <c r="UOX166" s="183"/>
      <c r="UOY166" s="183"/>
      <c r="UOZ166" s="183"/>
      <c r="UPA166" s="183"/>
      <c r="UPB166" s="183"/>
      <c r="UPC166" s="183"/>
      <c r="UPD166" s="183"/>
      <c r="UPE166" s="183"/>
      <c r="UPF166" s="183"/>
      <c r="UPG166" s="183"/>
      <c r="UPH166" s="183"/>
      <c r="UPI166" s="183"/>
      <c r="UPJ166" s="183"/>
      <c r="UPK166" s="183"/>
      <c r="UPL166" s="183"/>
      <c r="UPM166" s="183"/>
      <c r="UPN166" s="183"/>
      <c r="UPO166" s="183"/>
      <c r="UPP166" s="183"/>
      <c r="UPQ166" s="183"/>
      <c r="UPR166" s="183"/>
      <c r="UPS166" s="183"/>
      <c r="UPT166" s="183"/>
      <c r="UPU166" s="183"/>
      <c r="UPV166" s="183"/>
      <c r="UPW166" s="183"/>
      <c r="UPX166" s="183"/>
      <c r="UPY166" s="183"/>
      <c r="UPZ166" s="183"/>
      <c r="UQA166" s="183"/>
      <c r="UQB166" s="183"/>
      <c r="UQC166" s="183"/>
      <c r="UQD166" s="183"/>
      <c r="UQE166" s="183"/>
      <c r="UQF166" s="183"/>
      <c r="UQG166" s="183"/>
      <c r="UQH166" s="183"/>
      <c r="UQI166" s="183"/>
      <c r="UQJ166" s="183"/>
      <c r="UQK166" s="183"/>
      <c r="UQL166" s="183"/>
      <c r="UQM166" s="183"/>
      <c r="UQN166" s="183"/>
      <c r="UQO166" s="183"/>
      <c r="UQP166" s="183"/>
      <c r="UQQ166" s="183"/>
      <c r="UQR166" s="183"/>
      <c r="UQS166" s="183"/>
      <c r="UQT166" s="183"/>
      <c r="UQU166" s="183"/>
      <c r="UQV166" s="183"/>
      <c r="UQW166" s="183"/>
      <c r="UQX166" s="183"/>
      <c r="UQY166" s="183"/>
      <c r="UQZ166" s="183"/>
      <c r="URA166" s="183"/>
      <c r="URB166" s="183"/>
      <c r="URC166" s="183"/>
      <c r="URD166" s="183"/>
      <c r="URE166" s="183"/>
      <c r="URF166" s="183"/>
      <c r="URG166" s="183"/>
      <c r="URH166" s="183"/>
      <c r="URI166" s="183"/>
      <c r="URJ166" s="183"/>
      <c r="URK166" s="183"/>
      <c r="URL166" s="183"/>
      <c r="URM166" s="183"/>
      <c r="URN166" s="183"/>
      <c r="URO166" s="183"/>
      <c r="URP166" s="183"/>
      <c r="URQ166" s="183"/>
      <c r="URR166" s="183"/>
      <c r="URS166" s="183"/>
      <c r="URT166" s="183"/>
      <c r="URU166" s="183"/>
      <c r="URV166" s="183"/>
      <c r="URW166" s="183"/>
      <c r="URX166" s="183"/>
      <c r="URY166" s="183"/>
      <c r="URZ166" s="183"/>
      <c r="USA166" s="183"/>
      <c r="USB166" s="183"/>
      <c r="USC166" s="183"/>
      <c r="USD166" s="183"/>
      <c r="USE166" s="183"/>
      <c r="USF166" s="183"/>
      <c r="USG166" s="183"/>
      <c r="USH166" s="183"/>
      <c r="USI166" s="183"/>
      <c r="USJ166" s="183"/>
      <c r="USK166" s="183"/>
      <c r="USL166" s="183"/>
      <c r="USM166" s="183"/>
      <c r="USN166" s="183"/>
      <c r="USO166" s="183"/>
      <c r="USP166" s="183"/>
      <c r="USQ166" s="183"/>
      <c r="USR166" s="183"/>
      <c r="USS166" s="183"/>
      <c r="UST166" s="183"/>
      <c r="USU166" s="183"/>
      <c r="USV166" s="183"/>
      <c r="USW166" s="183"/>
      <c r="USX166" s="183"/>
      <c r="USY166" s="183"/>
      <c r="USZ166" s="183"/>
      <c r="UTA166" s="183"/>
      <c r="UTB166" s="183"/>
      <c r="UTC166" s="183"/>
      <c r="UTD166" s="183"/>
      <c r="UTE166" s="183"/>
      <c r="UTF166" s="183"/>
      <c r="UTG166" s="183"/>
      <c r="UTH166" s="183"/>
      <c r="UTI166" s="183"/>
      <c r="UTJ166" s="183"/>
      <c r="UTK166" s="183"/>
      <c r="UTL166" s="183"/>
      <c r="UTM166" s="183"/>
      <c r="UTN166" s="183"/>
      <c r="UTO166" s="183"/>
      <c r="UTP166" s="183"/>
      <c r="UTQ166" s="183"/>
      <c r="UTR166" s="183"/>
      <c r="UTS166" s="183"/>
      <c r="UTT166" s="183"/>
      <c r="UTU166" s="183"/>
      <c r="UTV166" s="183"/>
      <c r="UTW166" s="183"/>
      <c r="UTX166" s="183"/>
      <c r="UTY166" s="183"/>
      <c r="UTZ166" s="183"/>
      <c r="UUA166" s="183"/>
      <c r="UUB166" s="183"/>
      <c r="UUC166" s="183"/>
      <c r="UUD166" s="183"/>
      <c r="UUE166" s="183"/>
      <c r="UUF166" s="183"/>
      <c r="UUG166" s="183"/>
      <c r="UUH166" s="183"/>
      <c r="UUI166" s="183"/>
      <c r="UUJ166" s="183"/>
      <c r="UUK166" s="183"/>
      <c r="UUL166" s="183"/>
      <c r="UUM166" s="183"/>
      <c r="UUN166" s="183"/>
      <c r="UUO166" s="183"/>
      <c r="UUP166" s="183"/>
      <c r="UUQ166" s="183"/>
      <c r="UUR166" s="183"/>
      <c r="UUS166" s="183"/>
      <c r="UUT166" s="183"/>
      <c r="UUU166" s="183"/>
      <c r="UUV166" s="183"/>
      <c r="UUW166" s="183"/>
      <c r="UUX166" s="183"/>
      <c r="UUY166" s="183"/>
      <c r="UUZ166" s="183"/>
      <c r="UVA166" s="183"/>
      <c r="UVB166" s="183"/>
      <c r="UVC166" s="183"/>
      <c r="UVD166" s="183"/>
      <c r="UVE166" s="183"/>
      <c r="UVF166" s="183"/>
      <c r="UVG166" s="183"/>
      <c r="UVH166" s="183"/>
      <c r="UVI166" s="183"/>
      <c r="UVJ166" s="183"/>
      <c r="UVK166" s="183"/>
      <c r="UVL166" s="183"/>
      <c r="UVM166" s="183"/>
      <c r="UVN166" s="183"/>
      <c r="UVO166" s="183"/>
      <c r="UVP166" s="183"/>
      <c r="UVQ166" s="183"/>
      <c r="UVR166" s="183"/>
      <c r="UVS166" s="183"/>
      <c r="UVT166" s="183"/>
      <c r="UVU166" s="183"/>
      <c r="UVV166" s="183"/>
      <c r="UVW166" s="183"/>
      <c r="UVX166" s="183"/>
      <c r="UVY166" s="183"/>
      <c r="UVZ166" s="183"/>
      <c r="UWA166" s="183"/>
      <c r="UWB166" s="183"/>
      <c r="UWC166" s="183"/>
      <c r="UWD166" s="183"/>
      <c r="UWE166" s="183"/>
      <c r="UWF166" s="183"/>
      <c r="UWG166" s="183"/>
      <c r="UWH166" s="183"/>
      <c r="UWI166" s="183"/>
      <c r="UWJ166" s="183"/>
      <c r="UWK166" s="183"/>
      <c r="UWL166" s="183"/>
      <c r="UWM166" s="183"/>
      <c r="UWN166" s="183"/>
      <c r="UWO166" s="183"/>
      <c r="UWP166" s="183"/>
      <c r="UWQ166" s="183"/>
      <c r="UWR166" s="183"/>
      <c r="UWS166" s="183"/>
      <c r="UWT166" s="183"/>
      <c r="UWU166" s="183"/>
      <c r="UWV166" s="183"/>
      <c r="UWW166" s="183"/>
      <c r="UWX166" s="183"/>
      <c r="UWY166" s="183"/>
      <c r="UWZ166" s="183"/>
      <c r="UXA166" s="183"/>
      <c r="UXB166" s="183"/>
      <c r="UXC166" s="183"/>
      <c r="UXD166" s="183"/>
      <c r="UXE166" s="183"/>
      <c r="UXF166" s="183"/>
      <c r="UXG166" s="183"/>
      <c r="UXH166" s="183"/>
      <c r="UXI166" s="183"/>
      <c r="UXJ166" s="183"/>
      <c r="UXK166" s="183"/>
      <c r="UXL166" s="183"/>
      <c r="UXM166" s="183"/>
      <c r="UXN166" s="183"/>
      <c r="UXO166" s="183"/>
      <c r="UXP166" s="183"/>
      <c r="UXQ166" s="183"/>
      <c r="UXR166" s="183"/>
      <c r="UXS166" s="183"/>
      <c r="UXT166" s="183"/>
      <c r="UXU166" s="183"/>
      <c r="UXV166" s="183"/>
      <c r="UXW166" s="183"/>
      <c r="UXX166" s="183"/>
      <c r="UXY166" s="183"/>
      <c r="UXZ166" s="183"/>
      <c r="UYA166" s="183"/>
      <c r="UYB166" s="183"/>
      <c r="UYC166" s="183"/>
      <c r="UYD166" s="183"/>
      <c r="UYE166" s="183"/>
      <c r="UYF166" s="183"/>
      <c r="UYG166" s="183"/>
      <c r="UYH166" s="183"/>
      <c r="UYI166" s="183"/>
      <c r="UYJ166" s="183"/>
      <c r="UYK166" s="183"/>
      <c r="UYL166" s="183"/>
      <c r="UYM166" s="183"/>
      <c r="UYN166" s="183"/>
      <c r="UYO166" s="183"/>
      <c r="UYP166" s="183"/>
      <c r="UYQ166" s="183"/>
      <c r="UYR166" s="183"/>
      <c r="UYS166" s="183"/>
      <c r="UYT166" s="183"/>
      <c r="UYU166" s="183"/>
      <c r="UYV166" s="183"/>
      <c r="UYW166" s="183"/>
      <c r="UYX166" s="183"/>
      <c r="UYY166" s="183"/>
      <c r="UYZ166" s="183"/>
      <c r="UZA166" s="183"/>
      <c r="UZB166" s="183"/>
      <c r="UZC166" s="183"/>
      <c r="UZD166" s="183"/>
      <c r="UZE166" s="183"/>
      <c r="UZF166" s="183"/>
      <c r="UZG166" s="183"/>
      <c r="UZH166" s="183"/>
      <c r="UZI166" s="183"/>
      <c r="UZJ166" s="183"/>
      <c r="UZK166" s="183"/>
      <c r="UZL166" s="183"/>
      <c r="UZM166" s="183"/>
      <c r="UZN166" s="183"/>
      <c r="UZO166" s="183"/>
      <c r="UZP166" s="183"/>
      <c r="UZQ166" s="183"/>
      <c r="UZR166" s="183"/>
      <c r="UZS166" s="183"/>
      <c r="UZT166" s="183"/>
      <c r="UZU166" s="183"/>
      <c r="UZV166" s="183"/>
      <c r="UZW166" s="183"/>
      <c r="UZX166" s="183"/>
      <c r="UZY166" s="183"/>
      <c r="UZZ166" s="183"/>
      <c r="VAA166" s="183"/>
      <c r="VAB166" s="183"/>
      <c r="VAC166" s="183"/>
      <c r="VAD166" s="183"/>
      <c r="VAE166" s="183"/>
      <c r="VAF166" s="183"/>
      <c r="VAG166" s="183"/>
      <c r="VAH166" s="183"/>
      <c r="VAI166" s="183"/>
      <c r="VAJ166" s="183"/>
      <c r="VAK166" s="183"/>
      <c r="VAL166" s="183"/>
      <c r="VAM166" s="183"/>
      <c r="VAN166" s="183"/>
      <c r="VAO166" s="183"/>
      <c r="VAP166" s="183"/>
      <c r="VAQ166" s="183"/>
      <c r="VAR166" s="183"/>
      <c r="VAS166" s="183"/>
      <c r="VAT166" s="183"/>
      <c r="VAU166" s="183"/>
      <c r="VAV166" s="183"/>
      <c r="VAW166" s="183"/>
      <c r="VAX166" s="183"/>
      <c r="VAY166" s="183"/>
      <c r="VAZ166" s="183"/>
      <c r="VBA166" s="183"/>
      <c r="VBB166" s="183"/>
      <c r="VBC166" s="183"/>
      <c r="VBD166" s="183"/>
      <c r="VBE166" s="183"/>
      <c r="VBF166" s="183"/>
      <c r="VBG166" s="183"/>
      <c r="VBH166" s="183"/>
      <c r="VBI166" s="183"/>
      <c r="VBJ166" s="183"/>
      <c r="VBK166" s="183"/>
      <c r="VBL166" s="183"/>
      <c r="VBM166" s="183"/>
      <c r="VBN166" s="183"/>
      <c r="VBO166" s="183"/>
      <c r="VBP166" s="183"/>
      <c r="VBQ166" s="183"/>
      <c r="VBR166" s="183"/>
      <c r="VBS166" s="183"/>
      <c r="VBT166" s="183"/>
      <c r="VBU166" s="183"/>
      <c r="VBV166" s="183"/>
      <c r="VBW166" s="183"/>
      <c r="VBX166" s="183"/>
      <c r="VBY166" s="183"/>
      <c r="VBZ166" s="183"/>
      <c r="VCA166" s="183"/>
      <c r="VCB166" s="183"/>
      <c r="VCC166" s="183"/>
      <c r="VCD166" s="183"/>
      <c r="VCE166" s="183"/>
      <c r="VCF166" s="183"/>
      <c r="VCG166" s="183"/>
      <c r="VCH166" s="183"/>
      <c r="VCI166" s="183"/>
      <c r="VCJ166" s="183"/>
      <c r="VCK166" s="183"/>
      <c r="VCL166" s="183"/>
      <c r="VCM166" s="183"/>
      <c r="VCN166" s="183"/>
      <c r="VCO166" s="183"/>
      <c r="VCP166" s="183"/>
      <c r="VCQ166" s="183"/>
      <c r="VCR166" s="183"/>
      <c r="VCS166" s="183"/>
      <c r="VCT166" s="183"/>
      <c r="VCU166" s="183"/>
      <c r="VCV166" s="183"/>
      <c r="VCW166" s="183"/>
      <c r="VCX166" s="183"/>
      <c r="VCY166" s="183"/>
      <c r="VCZ166" s="183"/>
      <c r="VDA166" s="183"/>
      <c r="VDB166" s="183"/>
      <c r="VDC166" s="183"/>
      <c r="VDD166" s="183"/>
      <c r="VDE166" s="183"/>
      <c r="VDF166" s="183"/>
      <c r="VDG166" s="183"/>
      <c r="VDH166" s="183"/>
      <c r="VDI166" s="183"/>
      <c r="VDJ166" s="183"/>
      <c r="VDK166" s="183"/>
      <c r="VDL166" s="183"/>
      <c r="VDM166" s="183"/>
      <c r="VDN166" s="183"/>
      <c r="VDO166" s="183"/>
      <c r="VDP166" s="183"/>
      <c r="VDQ166" s="183"/>
      <c r="VDR166" s="183"/>
      <c r="VDS166" s="183"/>
      <c r="VDT166" s="183"/>
      <c r="VDU166" s="183"/>
      <c r="VDV166" s="183"/>
      <c r="VDW166" s="183"/>
      <c r="VDX166" s="183"/>
      <c r="VDY166" s="183"/>
      <c r="VDZ166" s="183"/>
      <c r="VEA166" s="183"/>
      <c r="VEB166" s="183"/>
      <c r="VEC166" s="183"/>
      <c r="VED166" s="183"/>
      <c r="VEE166" s="183"/>
      <c r="VEF166" s="183"/>
      <c r="VEG166" s="183"/>
      <c r="VEH166" s="183"/>
      <c r="VEI166" s="183"/>
      <c r="VEJ166" s="183"/>
      <c r="VEK166" s="183"/>
      <c r="VEL166" s="183"/>
      <c r="VEM166" s="183"/>
      <c r="VEN166" s="183"/>
      <c r="VEO166" s="183"/>
      <c r="VEP166" s="183"/>
      <c r="VEQ166" s="183"/>
      <c r="VER166" s="183"/>
      <c r="VES166" s="183"/>
      <c r="VET166" s="183"/>
      <c r="VEU166" s="183"/>
      <c r="VEV166" s="183"/>
      <c r="VEW166" s="183"/>
      <c r="VEX166" s="183"/>
      <c r="VEY166" s="183"/>
      <c r="VEZ166" s="183"/>
      <c r="VFA166" s="183"/>
      <c r="VFB166" s="183"/>
      <c r="VFC166" s="183"/>
      <c r="VFD166" s="183"/>
      <c r="VFE166" s="183"/>
      <c r="VFF166" s="183"/>
      <c r="VFG166" s="183"/>
      <c r="VFH166" s="183"/>
      <c r="VFI166" s="183"/>
      <c r="VFJ166" s="183"/>
      <c r="VFK166" s="183"/>
      <c r="VFL166" s="183"/>
      <c r="VFM166" s="183"/>
      <c r="VFN166" s="183"/>
      <c r="VFO166" s="183"/>
      <c r="VFP166" s="183"/>
      <c r="VFQ166" s="183"/>
      <c r="VFR166" s="183"/>
      <c r="VFS166" s="183"/>
      <c r="VFT166" s="183"/>
      <c r="VFU166" s="183"/>
      <c r="VFV166" s="183"/>
      <c r="VFW166" s="183"/>
      <c r="VFX166" s="183"/>
      <c r="VFY166" s="183"/>
      <c r="VFZ166" s="183"/>
      <c r="VGA166" s="183"/>
      <c r="VGB166" s="183"/>
      <c r="VGC166" s="183"/>
      <c r="VGD166" s="183"/>
      <c r="VGE166" s="183"/>
      <c r="VGF166" s="183"/>
      <c r="VGG166" s="183"/>
      <c r="VGH166" s="183"/>
      <c r="VGI166" s="183"/>
      <c r="VGJ166" s="183"/>
      <c r="VGK166" s="183"/>
      <c r="VGL166" s="183"/>
      <c r="VGM166" s="183"/>
      <c r="VGN166" s="183"/>
      <c r="VGO166" s="183"/>
      <c r="VGP166" s="183"/>
      <c r="VGQ166" s="183"/>
      <c r="VGR166" s="183"/>
      <c r="VGS166" s="183"/>
      <c r="VGT166" s="183"/>
      <c r="VGU166" s="183"/>
      <c r="VGV166" s="183"/>
      <c r="VGW166" s="183"/>
      <c r="VGX166" s="183"/>
      <c r="VGY166" s="183"/>
      <c r="VGZ166" s="183"/>
      <c r="VHA166" s="183"/>
      <c r="VHB166" s="183"/>
      <c r="VHC166" s="183"/>
      <c r="VHD166" s="183"/>
      <c r="VHE166" s="183"/>
      <c r="VHF166" s="183"/>
      <c r="VHG166" s="183"/>
      <c r="VHH166" s="183"/>
      <c r="VHI166" s="183"/>
      <c r="VHJ166" s="183"/>
      <c r="VHK166" s="183"/>
      <c r="VHL166" s="183"/>
      <c r="VHM166" s="183"/>
      <c r="VHN166" s="183"/>
      <c r="VHO166" s="183"/>
      <c r="VHP166" s="183"/>
      <c r="VHQ166" s="183"/>
      <c r="VHR166" s="183"/>
      <c r="VHS166" s="183"/>
      <c r="VHT166" s="183"/>
      <c r="VHU166" s="183"/>
      <c r="VHV166" s="183"/>
      <c r="VHW166" s="183"/>
      <c r="VHX166" s="183"/>
      <c r="VHY166" s="183"/>
      <c r="VHZ166" s="183"/>
      <c r="VIA166" s="183"/>
      <c r="VIB166" s="183"/>
      <c r="VIC166" s="183"/>
      <c r="VID166" s="183"/>
      <c r="VIE166" s="183"/>
      <c r="VIF166" s="183"/>
      <c r="VIG166" s="183"/>
      <c r="VIH166" s="183"/>
      <c r="VII166" s="183"/>
      <c r="VIJ166" s="183"/>
      <c r="VIK166" s="183"/>
      <c r="VIL166" s="183"/>
      <c r="VIM166" s="183"/>
      <c r="VIN166" s="183"/>
      <c r="VIO166" s="183"/>
      <c r="VIP166" s="183"/>
      <c r="VIQ166" s="183"/>
      <c r="VIR166" s="183"/>
      <c r="VIS166" s="183"/>
      <c r="VIT166" s="183"/>
      <c r="VIU166" s="183"/>
      <c r="VIV166" s="183"/>
      <c r="VIW166" s="183"/>
      <c r="VIX166" s="183"/>
      <c r="VIY166" s="183"/>
      <c r="VIZ166" s="183"/>
      <c r="VJA166" s="183"/>
      <c r="VJB166" s="183"/>
      <c r="VJC166" s="183"/>
      <c r="VJD166" s="183"/>
      <c r="VJE166" s="183"/>
      <c r="VJF166" s="183"/>
      <c r="VJG166" s="183"/>
      <c r="VJH166" s="183"/>
      <c r="VJI166" s="183"/>
      <c r="VJJ166" s="183"/>
      <c r="VJK166" s="183"/>
      <c r="VJL166" s="183"/>
      <c r="VJM166" s="183"/>
      <c r="VJN166" s="183"/>
      <c r="VJO166" s="183"/>
      <c r="VJP166" s="183"/>
      <c r="VJQ166" s="183"/>
      <c r="VJR166" s="183"/>
      <c r="VJS166" s="183"/>
      <c r="VJT166" s="183"/>
      <c r="VJU166" s="183"/>
      <c r="VJV166" s="183"/>
      <c r="VJW166" s="183"/>
      <c r="VJX166" s="183"/>
      <c r="VJY166" s="183"/>
      <c r="VJZ166" s="183"/>
      <c r="VKA166" s="183"/>
      <c r="VKB166" s="183"/>
      <c r="VKC166" s="183"/>
      <c r="VKD166" s="183"/>
      <c r="VKE166" s="183"/>
      <c r="VKF166" s="183"/>
      <c r="VKG166" s="183"/>
      <c r="VKH166" s="183"/>
      <c r="VKI166" s="183"/>
      <c r="VKJ166" s="183"/>
      <c r="VKK166" s="183"/>
      <c r="VKL166" s="183"/>
      <c r="VKM166" s="183"/>
      <c r="VKN166" s="183"/>
      <c r="VKO166" s="183"/>
      <c r="VKP166" s="183"/>
      <c r="VKQ166" s="183"/>
      <c r="VKR166" s="183"/>
      <c r="VKS166" s="183"/>
      <c r="VKT166" s="183"/>
      <c r="VKU166" s="183"/>
      <c r="VKV166" s="183"/>
      <c r="VKW166" s="183"/>
      <c r="VKX166" s="183"/>
      <c r="VKY166" s="183"/>
      <c r="VKZ166" s="183"/>
      <c r="VLA166" s="183"/>
      <c r="VLB166" s="183"/>
      <c r="VLC166" s="183"/>
      <c r="VLD166" s="183"/>
      <c r="VLE166" s="183"/>
      <c r="VLF166" s="183"/>
      <c r="VLG166" s="183"/>
      <c r="VLH166" s="183"/>
      <c r="VLI166" s="183"/>
      <c r="VLJ166" s="183"/>
      <c r="VLK166" s="183"/>
      <c r="VLL166" s="183"/>
      <c r="VLM166" s="183"/>
      <c r="VLN166" s="183"/>
      <c r="VLO166" s="183"/>
      <c r="VLP166" s="183"/>
      <c r="VLQ166" s="183"/>
      <c r="VLR166" s="183"/>
      <c r="VLS166" s="183"/>
      <c r="VLT166" s="183"/>
      <c r="VLU166" s="183"/>
      <c r="VLV166" s="183"/>
      <c r="VLW166" s="183"/>
      <c r="VLX166" s="183"/>
      <c r="VLY166" s="183"/>
      <c r="VLZ166" s="183"/>
      <c r="VMA166" s="183"/>
      <c r="VMB166" s="183"/>
      <c r="VMC166" s="183"/>
      <c r="VMD166" s="183"/>
      <c r="VME166" s="183"/>
      <c r="VMF166" s="183"/>
      <c r="VMG166" s="183"/>
      <c r="VMH166" s="183"/>
      <c r="VMI166" s="183"/>
      <c r="VMJ166" s="183"/>
      <c r="VMK166" s="183"/>
      <c r="VML166" s="183"/>
      <c r="VMM166" s="183"/>
      <c r="VMN166" s="183"/>
      <c r="VMO166" s="183"/>
      <c r="VMP166" s="183"/>
      <c r="VMQ166" s="183"/>
      <c r="VMR166" s="183"/>
      <c r="VMS166" s="183"/>
      <c r="VMT166" s="183"/>
      <c r="VMU166" s="183"/>
      <c r="VMV166" s="183"/>
      <c r="VMW166" s="183"/>
      <c r="VMX166" s="183"/>
      <c r="VMY166" s="183"/>
      <c r="VMZ166" s="183"/>
      <c r="VNA166" s="183"/>
      <c r="VNB166" s="183"/>
      <c r="VNC166" s="183"/>
      <c r="VND166" s="183"/>
      <c r="VNE166" s="183"/>
      <c r="VNF166" s="183"/>
      <c r="VNG166" s="183"/>
      <c r="VNH166" s="183"/>
      <c r="VNI166" s="183"/>
      <c r="VNJ166" s="183"/>
      <c r="VNK166" s="183"/>
      <c r="VNL166" s="183"/>
      <c r="VNM166" s="183"/>
      <c r="VNN166" s="183"/>
      <c r="VNO166" s="183"/>
      <c r="VNP166" s="183"/>
      <c r="VNQ166" s="183"/>
      <c r="VNR166" s="183"/>
      <c r="VNS166" s="183"/>
      <c r="VNT166" s="183"/>
      <c r="VNU166" s="183"/>
      <c r="VNV166" s="183"/>
      <c r="VNW166" s="183"/>
      <c r="VNX166" s="183"/>
      <c r="VNY166" s="183"/>
      <c r="VNZ166" s="183"/>
      <c r="VOA166" s="183"/>
      <c r="VOB166" s="183"/>
      <c r="VOC166" s="183"/>
      <c r="VOD166" s="183"/>
      <c r="VOE166" s="183"/>
      <c r="VOF166" s="183"/>
      <c r="VOG166" s="183"/>
      <c r="VOH166" s="183"/>
      <c r="VOI166" s="183"/>
      <c r="VOJ166" s="183"/>
      <c r="VOK166" s="183"/>
      <c r="VOL166" s="183"/>
      <c r="VOM166" s="183"/>
      <c r="VON166" s="183"/>
      <c r="VOO166" s="183"/>
      <c r="VOP166" s="183"/>
      <c r="VOQ166" s="183"/>
      <c r="VOR166" s="183"/>
      <c r="VOS166" s="183"/>
      <c r="VOT166" s="183"/>
      <c r="VOU166" s="183"/>
      <c r="VOV166" s="183"/>
      <c r="VOW166" s="183"/>
      <c r="VOX166" s="183"/>
      <c r="VOY166" s="183"/>
      <c r="VOZ166" s="183"/>
      <c r="VPA166" s="183"/>
      <c r="VPB166" s="183"/>
      <c r="VPC166" s="183"/>
      <c r="VPD166" s="183"/>
      <c r="VPE166" s="183"/>
      <c r="VPF166" s="183"/>
      <c r="VPG166" s="183"/>
      <c r="VPH166" s="183"/>
      <c r="VPI166" s="183"/>
      <c r="VPJ166" s="183"/>
      <c r="VPK166" s="183"/>
      <c r="VPL166" s="183"/>
      <c r="VPM166" s="183"/>
      <c r="VPN166" s="183"/>
      <c r="VPO166" s="183"/>
      <c r="VPP166" s="183"/>
      <c r="VPQ166" s="183"/>
      <c r="VPR166" s="183"/>
      <c r="VPS166" s="183"/>
      <c r="VPT166" s="183"/>
      <c r="VPU166" s="183"/>
      <c r="VPV166" s="183"/>
      <c r="VPW166" s="183"/>
      <c r="VPX166" s="183"/>
      <c r="VPY166" s="183"/>
      <c r="VPZ166" s="183"/>
      <c r="VQA166" s="183"/>
      <c r="VQB166" s="183"/>
      <c r="VQC166" s="183"/>
      <c r="VQD166" s="183"/>
      <c r="VQE166" s="183"/>
      <c r="VQF166" s="183"/>
      <c r="VQG166" s="183"/>
      <c r="VQH166" s="183"/>
      <c r="VQI166" s="183"/>
      <c r="VQJ166" s="183"/>
      <c r="VQK166" s="183"/>
      <c r="VQL166" s="183"/>
      <c r="VQM166" s="183"/>
      <c r="VQN166" s="183"/>
      <c r="VQO166" s="183"/>
      <c r="VQP166" s="183"/>
      <c r="VQQ166" s="183"/>
      <c r="VQR166" s="183"/>
      <c r="VQS166" s="183"/>
      <c r="VQT166" s="183"/>
      <c r="VQU166" s="183"/>
      <c r="VQV166" s="183"/>
      <c r="VQW166" s="183"/>
      <c r="VQX166" s="183"/>
      <c r="VQY166" s="183"/>
      <c r="VQZ166" s="183"/>
      <c r="VRA166" s="183"/>
      <c r="VRB166" s="183"/>
      <c r="VRC166" s="183"/>
      <c r="VRD166" s="183"/>
      <c r="VRE166" s="183"/>
      <c r="VRF166" s="183"/>
      <c r="VRG166" s="183"/>
      <c r="VRH166" s="183"/>
      <c r="VRI166" s="183"/>
      <c r="VRJ166" s="183"/>
      <c r="VRK166" s="183"/>
      <c r="VRL166" s="183"/>
      <c r="VRM166" s="183"/>
      <c r="VRN166" s="183"/>
      <c r="VRO166" s="183"/>
      <c r="VRP166" s="183"/>
      <c r="VRQ166" s="183"/>
      <c r="VRR166" s="183"/>
      <c r="VRS166" s="183"/>
      <c r="VRT166" s="183"/>
      <c r="VRU166" s="183"/>
      <c r="VRV166" s="183"/>
      <c r="VRW166" s="183"/>
      <c r="VRX166" s="183"/>
      <c r="VRY166" s="183"/>
      <c r="VRZ166" s="183"/>
      <c r="VSA166" s="183"/>
      <c r="VSB166" s="183"/>
      <c r="VSC166" s="183"/>
      <c r="VSD166" s="183"/>
      <c r="VSE166" s="183"/>
      <c r="VSF166" s="183"/>
      <c r="VSG166" s="183"/>
      <c r="VSH166" s="183"/>
      <c r="VSI166" s="183"/>
      <c r="VSJ166" s="183"/>
      <c r="VSK166" s="183"/>
      <c r="VSL166" s="183"/>
      <c r="VSM166" s="183"/>
      <c r="VSN166" s="183"/>
      <c r="VSO166" s="183"/>
      <c r="VSP166" s="183"/>
      <c r="VSQ166" s="183"/>
      <c r="VSR166" s="183"/>
      <c r="VSS166" s="183"/>
      <c r="VST166" s="183"/>
      <c r="VSU166" s="183"/>
      <c r="VSV166" s="183"/>
      <c r="VSW166" s="183"/>
      <c r="VSX166" s="183"/>
      <c r="VSY166" s="183"/>
      <c r="VSZ166" s="183"/>
      <c r="VTA166" s="183"/>
      <c r="VTB166" s="183"/>
      <c r="VTC166" s="183"/>
      <c r="VTD166" s="183"/>
      <c r="VTE166" s="183"/>
      <c r="VTF166" s="183"/>
      <c r="VTG166" s="183"/>
      <c r="VTH166" s="183"/>
      <c r="VTI166" s="183"/>
      <c r="VTJ166" s="183"/>
      <c r="VTK166" s="183"/>
      <c r="VTL166" s="183"/>
      <c r="VTM166" s="183"/>
      <c r="VTN166" s="183"/>
      <c r="VTO166" s="183"/>
      <c r="VTP166" s="183"/>
      <c r="VTQ166" s="183"/>
      <c r="VTR166" s="183"/>
      <c r="VTS166" s="183"/>
      <c r="VTT166" s="183"/>
      <c r="VTU166" s="183"/>
      <c r="VTV166" s="183"/>
      <c r="VTW166" s="183"/>
      <c r="VTX166" s="183"/>
      <c r="VTY166" s="183"/>
      <c r="VTZ166" s="183"/>
      <c r="VUA166" s="183"/>
      <c r="VUB166" s="183"/>
      <c r="VUC166" s="183"/>
      <c r="VUD166" s="183"/>
      <c r="VUE166" s="183"/>
      <c r="VUF166" s="183"/>
      <c r="VUG166" s="183"/>
      <c r="VUH166" s="183"/>
      <c r="VUI166" s="183"/>
      <c r="VUJ166" s="183"/>
      <c r="VUK166" s="183"/>
      <c r="VUL166" s="183"/>
      <c r="VUM166" s="183"/>
      <c r="VUN166" s="183"/>
      <c r="VUO166" s="183"/>
      <c r="VUP166" s="183"/>
      <c r="VUQ166" s="183"/>
      <c r="VUR166" s="183"/>
      <c r="VUS166" s="183"/>
      <c r="VUT166" s="183"/>
      <c r="VUU166" s="183"/>
      <c r="VUV166" s="183"/>
      <c r="VUW166" s="183"/>
      <c r="VUX166" s="183"/>
      <c r="VUY166" s="183"/>
      <c r="VUZ166" s="183"/>
      <c r="VVA166" s="183"/>
      <c r="VVB166" s="183"/>
      <c r="VVC166" s="183"/>
      <c r="VVD166" s="183"/>
      <c r="VVE166" s="183"/>
      <c r="VVF166" s="183"/>
      <c r="VVG166" s="183"/>
      <c r="VVH166" s="183"/>
      <c r="VVI166" s="183"/>
      <c r="VVJ166" s="183"/>
      <c r="VVK166" s="183"/>
      <c r="VVL166" s="183"/>
      <c r="VVM166" s="183"/>
      <c r="VVN166" s="183"/>
      <c r="VVO166" s="183"/>
      <c r="VVP166" s="183"/>
      <c r="VVQ166" s="183"/>
      <c r="VVR166" s="183"/>
      <c r="VVS166" s="183"/>
      <c r="VVT166" s="183"/>
      <c r="VVU166" s="183"/>
      <c r="VVV166" s="183"/>
      <c r="VVW166" s="183"/>
      <c r="VVX166" s="183"/>
      <c r="VVY166" s="183"/>
      <c r="VVZ166" s="183"/>
      <c r="VWA166" s="183"/>
      <c r="VWB166" s="183"/>
      <c r="VWC166" s="183"/>
      <c r="VWD166" s="183"/>
      <c r="VWE166" s="183"/>
      <c r="VWF166" s="183"/>
      <c r="VWG166" s="183"/>
      <c r="VWH166" s="183"/>
      <c r="VWI166" s="183"/>
      <c r="VWJ166" s="183"/>
      <c r="VWK166" s="183"/>
      <c r="VWL166" s="183"/>
      <c r="VWM166" s="183"/>
      <c r="VWN166" s="183"/>
      <c r="VWO166" s="183"/>
      <c r="VWP166" s="183"/>
      <c r="VWQ166" s="183"/>
      <c r="VWR166" s="183"/>
      <c r="VWS166" s="183"/>
      <c r="VWT166" s="183"/>
      <c r="VWU166" s="183"/>
      <c r="VWV166" s="183"/>
      <c r="VWW166" s="183"/>
      <c r="VWX166" s="183"/>
      <c r="VWY166" s="183"/>
      <c r="VWZ166" s="183"/>
      <c r="VXA166" s="183"/>
      <c r="VXB166" s="183"/>
      <c r="VXC166" s="183"/>
      <c r="VXD166" s="183"/>
      <c r="VXE166" s="183"/>
      <c r="VXF166" s="183"/>
      <c r="VXG166" s="183"/>
      <c r="VXH166" s="183"/>
      <c r="VXI166" s="183"/>
      <c r="VXJ166" s="183"/>
      <c r="VXK166" s="183"/>
      <c r="VXL166" s="183"/>
      <c r="VXM166" s="183"/>
      <c r="VXN166" s="183"/>
      <c r="VXO166" s="183"/>
      <c r="VXP166" s="183"/>
      <c r="VXQ166" s="183"/>
      <c r="VXR166" s="183"/>
      <c r="VXS166" s="183"/>
      <c r="VXT166" s="183"/>
      <c r="VXU166" s="183"/>
      <c r="VXV166" s="183"/>
      <c r="VXW166" s="183"/>
      <c r="VXX166" s="183"/>
      <c r="VXY166" s="183"/>
      <c r="VXZ166" s="183"/>
      <c r="VYA166" s="183"/>
      <c r="VYB166" s="183"/>
      <c r="VYC166" s="183"/>
      <c r="VYD166" s="183"/>
      <c r="VYE166" s="183"/>
      <c r="VYF166" s="183"/>
      <c r="VYG166" s="183"/>
      <c r="VYH166" s="183"/>
      <c r="VYI166" s="183"/>
      <c r="VYJ166" s="183"/>
      <c r="VYK166" s="183"/>
      <c r="VYL166" s="183"/>
      <c r="VYM166" s="183"/>
      <c r="VYN166" s="183"/>
      <c r="VYO166" s="183"/>
      <c r="VYP166" s="183"/>
      <c r="VYQ166" s="183"/>
      <c r="VYR166" s="183"/>
      <c r="VYS166" s="183"/>
      <c r="VYT166" s="183"/>
      <c r="VYU166" s="183"/>
      <c r="VYV166" s="183"/>
      <c r="VYW166" s="183"/>
      <c r="VYX166" s="183"/>
      <c r="VYY166" s="183"/>
      <c r="VYZ166" s="183"/>
      <c r="VZA166" s="183"/>
      <c r="VZB166" s="183"/>
      <c r="VZC166" s="183"/>
      <c r="VZD166" s="183"/>
      <c r="VZE166" s="183"/>
      <c r="VZF166" s="183"/>
      <c r="VZG166" s="183"/>
      <c r="VZH166" s="183"/>
      <c r="VZI166" s="183"/>
      <c r="VZJ166" s="183"/>
      <c r="VZK166" s="183"/>
      <c r="VZL166" s="183"/>
      <c r="VZM166" s="183"/>
      <c r="VZN166" s="183"/>
      <c r="VZO166" s="183"/>
      <c r="VZP166" s="183"/>
      <c r="VZQ166" s="183"/>
      <c r="VZR166" s="183"/>
      <c r="VZS166" s="183"/>
      <c r="VZT166" s="183"/>
      <c r="VZU166" s="183"/>
      <c r="VZV166" s="183"/>
      <c r="VZW166" s="183"/>
      <c r="VZX166" s="183"/>
      <c r="VZY166" s="183"/>
      <c r="VZZ166" s="183"/>
      <c r="WAA166" s="183"/>
      <c r="WAB166" s="183"/>
      <c r="WAC166" s="183"/>
      <c r="WAD166" s="183"/>
      <c r="WAE166" s="183"/>
      <c r="WAF166" s="183"/>
      <c r="WAG166" s="183"/>
      <c r="WAH166" s="183"/>
      <c r="WAI166" s="183"/>
      <c r="WAJ166" s="183"/>
      <c r="WAK166" s="183"/>
      <c r="WAL166" s="183"/>
      <c r="WAM166" s="183"/>
      <c r="WAN166" s="183"/>
      <c r="WAO166" s="183"/>
      <c r="WAP166" s="183"/>
      <c r="WAQ166" s="183"/>
      <c r="WAR166" s="183"/>
      <c r="WAS166" s="183"/>
      <c r="WAT166" s="183"/>
      <c r="WAU166" s="183"/>
      <c r="WAV166" s="183"/>
      <c r="WAW166" s="183"/>
      <c r="WAX166" s="183"/>
      <c r="WAY166" s="183"/>
      <c r="WAZ166" s="183"/>
      <c r="WBA166" s="183"/>
      <c r="WBB166" s="183"/>
      <c r="WBC166" s="183"/>
      <c r="WBD166" s="183"/>
      <c r="WBE166" s="183"/>
      <c r="WBF166" s="183"/>
      <c r="WBG166" s="183"/>
      <c r="WBH166" s="183"/>
      <c r="WBI166" s="183"/>
      <c r="WBJ166" s="183"/>
      <c r="WBK166" s="183"/>
      <c r="WBL166" s="183"/>
      <c r="WBM166" s="183"/>
      <c r="WBN166" s="183"/>
      <c r="WBO166" s="183"/>
      <c r="WBP166" s="183"/>
      <c r="WBQ166" s="183"/>
      <c r="WBR166" s="183"/>
      <c r="WBS166" s="183"/>
      <c r="WBT166" s="183"/>
      <c r="WBU166" s="183"/>
      <c r="WBV166" s="183"/>
      <c r="WBW166" s="183"/>
      <c r="WBX166" s="183"/>
      <c r="WBY166" s="183"/>
      <c r="WBZ166" s="183"/>
      <c r="WCA166" s="183"/>
      <c r="WCB166" s="183"/>
      <c r="WCC166" s="183"/>
      <c r="WCD166" s="183"/>
      <c r="WCE166" s="183"/>
      <c r="WCF166" s="183"/>
      <c r="WCG166" s="183"/>
      <c r="WCH166" s="183"/>
      <c r="WCI166" s="183"/>
      <c r="WCJ166" s="183"/>
      <c r="WCK166" s="183"/>
      <c r="WCL166" s="183"/>
      <c r="WCM166" s="183"/>
      <c r="WCN166" s="183"/>
      <c r="WCO166" s="183"/>
      <c r="WCP166" s="183"/>
      <c r="WCQ166" s="183"/>
      <c r="WCR166" s="183"/>
      <c r="WCS166" s="183"/>
      <c r="WCT166" s="183"/>
      <c r="WCU166" s="183"/>
      <c r="WCV166" s="183"/>
      <c r="WCW166" s="183"/>
      <c r="WCX166" s="183"/>
      <c r="WCY166" s="183"/>
      <c r="WCZ166" s="183"/>
      <c r="WDA166" s="183"/>
      <c r="WDB166" s="183"/>
      <c r="WDC166" s="183"/>
      <c r="WDD166" s="183"/>
      <c r="WDE166" s="183"/>
      <c r="WDF166" s="183"/>
      <c r="WDG166" s="183"/>
      <c r="WDH166" s="183"/>
      <c r="WDI166" s="183"/>
      <c r="WDJ166" s="183"/>
      <c r="WDK166" s="183"/>
      <c r="WDL166" s="183"/>
      <c r="WDM166" s="183"/>
      <c r="WDN166" s="183"/>
      <c r="WDO166" s="183"/>
      <c r="WDP166" s="183"/>
      <c r="WDQ166" s="183"/>
      <c r="WDR166" s="183"/>
      <c r="WDS166" s="183"/>
      <c r="WDT166" s="183"/>
      <c r="WDU166" s="183"/>
      <c r="WDV166" s="183"/>
      <c r="WDW166" s="183"/>
      <c r="WDX166" s="183"/>
      <c r="WDY166" s="183"/>
      <c r="WDZ166" s="183"/>
      <c r="WEA166" s="183"/>
      <c r="WEB166" s="183"/>
      <c r="WEC166" s="183"/>
      <c r="WED166" s="183"/>
      <c r="WEE166" s="183"/>
      <c r="WEF166" s="183"/>
      <c r="WEG166" s="183"/>
      <c r="WEH166" s="183"/>
      <c r="WEI166" s="183"/>
      <c r="WEJ166" s="183"/>
      <c r="WEK166" s="183"/>
      <c r="WEL166" s="183"/>
      <c r="WEM166" s="183"/>
      <c r="WEN166" s="183"/>
      <c r="WEO166" s="183"/>
      <c r="WEP166" s="183"/>
      <c r="WEQ166" s="183"/>
      <c r="WER166" s="183"/>
      <c r="WES166" s="183"/>
      <c r="WET166" s="183"/>
      <c r="WEU166" s="183"/>
      <c r="WEV166" s="183"/>
      <c r="WEW166" s="183"/>
      <c r="WEX166" s="183"/>
      <c r="WEY166" s="183"/>
      <c r="WEZ166" s="183"/>
      <c r="WFA166" s="183"/>
      <c r="WFB166" s="183"/>
      <c r="WFC166" s="183"/>
      <c r="WFD166" s="183"/>
      <c r="WFE166" s="183"/>
      <c r="WFF166" s="183"/>
      <c r="WFG166" s="183"/>
      <c r="WFH166" s="183"/>
      <c r="WFI166" s="183"/>
      <c r="WFJ166" s="183"/>
      <c r="WFK166" s="183"/>
      <c r="WFL166" s="183"/>
      <c r="WFM166" s="183"/>
      <c r="WFN166" s="183"/>
      <c r="WFO166" s="183"/>
      <c r="WFP166" s="183"/>
      <c r="WFQ166" s="183"/>
      <c r="WFR166" s="183"/>
      <c r="WFS166" s="183"/>
      <c r="WFT166" s="183"/>
      <c r="WFU166" s="183"/>
      <c r="WFV166" s="183"/>
      <c r="WFW166" s="183"/>
      <c r="WFX166" s="183"/>
      <c r="WFY166" s="183"/>
      <c r="WFZ166" s="183"/>
      <c r="WGA166" s="183"/>
      <c r="WGB166" s="183"/>
      <c r="WGC166" s="183"/>
      <c r="WGD166" s="183"/>
      <c r="WGE166" s="183"/>
      <c r="WGF166" s="183"/>
      <c r="WGG166" s="183"/>
      <c r="WGH166" s="183"/>
      <c r="WGI166" s="183"/>
      <c r="WGJ166" s="183"/>
      <c r="WGK166" s="183"/>
      <c r="WGL166" s="183"/>
      <c r="WGM166" s="183"/>
      <c r="WGN166" s="183"/>
      <c r="WGO166" s="183"/>
      <c r="WGP166" s="183"/>
      <c r="WGQ166" s="183"/>
      <c r="WGR166" s="183"/>
      <c r="WGS166" s="183"/>
      <c r="WGT166" s="183"/>
      <c r="WGU166" s="183"/>
      <c r="WGV166" s="183"/>
      <c r="WGW166" s="183"/>
      <c r="WGX166" s="183"/>
      <c r="WGY166" s="183"/>
      <c r="WGZ166" s="183"/>
      <c r="WHA166" s="183"/>
      <c r="WHB166" s="183"/>
      <c r="WHC166" s="183"/>
      <c r="WHD166" s="183"/>
      <c r="WHE166" s="183"/>
      <c r="WHF166" s="183"/>
      <c r="WHG166" s="183"/>
      <c r="WHH166" s="183"/>
      <c r="WHI166" s="183"/>
      <c r="WHJ166" s="183"/>
      <c r="WHK166" s="183"/>
      <c r="WHL166" s="183"/>
      <c r="WHM166" s="183"/>
      <c r="WHN166" s="183"/>
      <c r="WHO166" s="183"/>
      <c r="WHP166" s="183"/>
      <c r="WHQ166" s="183"/>
      <c r="WHR166" s="183"/>
      <c r="WHS166" s="183"/>
      <c r="WHT166" s="183"/>
      <c r="WHU166" s="183"/>
      <c r="WHV166" s="183"/>
      <c r="WHW166" s="183"/>
      <c r="WHX166" s="183"/>
      <c r="WHY166" s="183"/>
      <c r="WHZ166" s="183"/>
      <c r="WIA166" s="183"/>
      <c r="WIB166" s="183"/>
      <c r="WIC166" s="183"/>
      <c r="WID166" s="183"/>
      <c r="WIE166" s="183"/>
      <c r="WIF166" s="183"/>
      <c r="WIG166" s="183"/>
      <c r="WIH166" s="183"/>
      <c r="WII166" s="183"/>
      <c r="WIJ166" s="183"/>
      <c r="WIK166" s="183"/>
      <c r="WIL166" s="183"/>
      <c r="WIM166" s="183"/>
      <c r="WIN166" s="183"/>
      <c r="WIO166" s="183"/>
      <c r="WIP166" s="183"/>
      <c r="WIQ166" s="183"/>
      <c r="WIR166" s="183"/>
      <c r="WIS166" s="183"/>
      <c r="WIT166" s="183"/>
      <c r="WIU166" s="183"/>
      <c r="WIV166" s="183"/>
      <c r="WIW166" s="183"/>
      <c r="WIX166" s="183"/>
      <c r="WIY166" s="183"/>
      <c r="WIZ166" s="183"/>
      <c r="WJA166" s="183"/>
      <c r="WJB166" s="183"/>
      <c r="WJC166" s="183"/>
      <c r="WJD166" s="183"/>
      <c r="WJE166" s="183"/>
      <c r="WJF166" s="183"/>
      <c r="WJG166" s="183"/>
      <c r="WJH166" s="183"/>
      <c r="WJI166" s="183"/>
      <c r="WJJ166" s="183"/>
      <c r="WJK166" s="183"/>
      <c r="WJL166" s="183"/>
      <c r="WJM166" s="183"/>
      <c r="WJN166" s="183"/>
      <c r="WJO166" s="183"/>
      <c r="WJP166" s="183"/>
      <c r="WJQ166" s="183"/>
      <c r="WJR166" s="183"/>
      <c r="WJS166" s="183"/>
      <c r="WJT166" s="183"/>
      <c r="WJU166" s="183"/>
      <c r="WJV166" s="183"/>
      <c r="WJW166" s="183"/>
      <c r="WJX166" s="183"/>
      <c r="WJY166" s="183"/>
      <c r="WJZ166" s="183"/>
      <c r="WKA166" s="183"/>
      <c r="WKB166" s="183"/>
      <c r="WKC166" s="183"/>
      <c r="WKD166" s="183"/>
      <c r="WKE166" s="183"/>
      <c r="WKF166" s="183"/>
      <c r="WKG166" s="183"/>
      <c r="WKH166" s="183"/>
      <c r="WKI166" s="183"/>
      <c r="WKJ166" s="183"/>
      <c r="WKK166" s="183"/>
      <c r="WKL166" s="183"/>
      <c r="WKM166" s="183"/>
      <c r="WKN166" s="183"/>
      <c r="WKO166" s="183"/>
      <c r="WKP166" s="183"/>
      <c r="WKQ166" s="183"/>
      <c r="WKR166" s="183"/>
      <c r="WKS166" s="183"/>
      <c r="WKT166" s="183"/>
      <c r="WKU166" s="183"/>
      <c r="WKV166" s="183"/>
      <c r="WKW166" s="183"/>
      <c r="WKX166" s="183"/>
      <c r="WKY166" s="183"/>
      <c r="WKZ166" s="183"/>
      <c r="WLA166" s="183"/>
      <c r="WLB166" s="183"/>
      <c r="WLC166" s="183"/>
      <c r="WLD166" s="183"/>
      <c r="WLE166" s="183"/>
      <c r="WLF166" s="183"/>
      <c r="WLG166" s="183"/>
      <c r="WLH166" s="183"/>
      <c r="WLI166" s="183"/>
      <c r="WLJ166" s="183"/>
      <c r="WLK166" s="183"/>
      <c r="WLL166" s="183"/>
      <c r="WLM166" s="183"/>
      <c r="WLN166" s="183"/>
      <c r="WLO166" s="183"/>
      <c r="WLP166" s="183"/>
      <c r="WLQ166" s="183"/>
      <c r="WLR166" s="183"/>
      <c r="WLS166" s="183"/>
      <c r="WLT166" s="183"/>
      <c r="WLU166" s="183"/>
      <c r="WLV166" s="183"/>
      <c r="WLW166" s="183"/>
      <c r="WLX166" s="183"/>
      <c r="WLY166" s="183"/>
      <c r="WLZ166" s="183"/>
      <c r="WMA166" s="183"/>
      <c r="WMB166" s="183"/>
      <c r="WMC166" s="183"/>
      <c r="WMD166" s="183"/>
      <c r="WME166" s="183"/>
      <c r="WMF166" s="183"/>
      <c r="WMG166" s="183"/>
      <c r="WMH166" s="183"/>
      <c r="WMI166" s="183"/>
      <c r="WMJ166" s="183"/>
      <c r="WMK166" s="183"/>
      <c r="WML166" s="183"/>
      <c r="WMM166" s="183"/>
      <c r="WMN166" s="183"/>
      <c r="WMO166" s="183"/>
      <c r="WMP166" s="183"/>
      <c r="WMQ166" s="183"/>
      <c r="WMR166" s="183"/>
      <c r="WMS166" s="183"/>
      <c r="WMT166" s="183"/>
      <c r="WMU166" s="183"/>
      <c r="WMV166" s="183"/>
      <c r="WMW166" s="183"/>
      <c r="WMX166" s="183"/>
      <c r="WMY166" s="183"/>
      <c r="WMZ166" s="183"/>
      <c r="WNA166" s="183"/>
      <c r="WNB166" s="183"/>
      <c r="WNC166" s="183"/>
      <c r="WND166" s="183"/>
      <c r="WNE166" s="183"/>
      <c r="WNF166" s="183"/>
      <c r="WNG166" s="183"/>
      <c r="WNH166" s="183"/>
      <c r="WNI166" s="183"/>
      <c r="WNJ166" s="183"/>
      <c r="WNK166" s="183"/>
      <c r="WNL166" s="183"/>
      <c r="WNM166" s="183"/>
      <c r="WNN166" s="183"/>
      <c r="WNO166" s="183"/>
      <c r="WNP166" s="183"/>
      <c r="WNQ166" s="183"/>
      <c r="WNR166" s="183"/>
      <c r="WNS166" s="183"/>
      <c r="WNT166" s="183"/>
      <c r="WNU166" s="183"/>
      <c r="WNV166" s="183"/>
      <c r="WNW166" s="183"/>
      <c r="WNX166" s="183"/>
      <c r="WNY166" s="183"/>
      <c r="WNZ166" s="183"/>
      <c r="WOA166" s="183"/>
      <c r="WOB166" s="183"/>
      <c r="WOC166" s="183"/>
      <c r="WOD166" s="183"/>
      <c r="WOE166" s="183"/>
      <c r="WOF166" s="183"/>
      <c r="WOG166" s="183"/>
      <c r="WOH166" s="183"/>
      <c r="WOI166" s="183"/>
      <c r="WOJ166" s="183"/>
      <c r="WOK166" s="183"/>
      <c r="WOL166" s="183"/>
      <c r="WOM166" s="183"/>
      <c r="WON166" s="183"/>
      <c r="WOO166" s="183"/>
      <c r="WOP166" s="183"/>
      <c r="WOQ166" s="183"/>
      <c r="WOR166" s="183"/>
      <c r="WOS166" s="183"/>
      <c r="WOT166" s="183"/>
      <c r="WOU166" s="183"/>
      <c r="WOV166" s="183"/>
      <c r="WOW166" s="183"/>
      <c r="WOX166" s="183"/>
      <c r="WOY166" s="183"/>
      <c r="WOZ166" s="183"/>
      <c r="WPA166" s="183"/>
      <c r="WPB166" s="183"/>
      <c r="WPC166" s="183"/>
      <c r="WPD166" s="183"/>
      <c r="WPE166" s="183"/>
      <c r="WPF166" s="183"/>
      <c r="WPG166" s="183"/>
      <c r="WPH166" s="183"/>
      <c r="WPI166" s="183"/>
      <c r="WPJ166" s="183"/>
      <c r="WPK166" s="183"/>
      <c r="WPL166" s="183"/>
      <c r="WPM166" s="183"/>
      <c r="WPN166" s="183"/>
      <c r="WPO166" s="183"/>
      <c r="WPP166" s="183"/>
      <c r="WPQ166" s="183"/>
      <c r="WPR166" s="183"/>
      <c r="WPS166" s="183"/>
      <c r="WPT166" s="183"/>
      <c r="WPU166" s="183"/>
      <c r="WPV166" s="183"/>
      <c r="WPW166" s="183"/>
      <c r="WPX166" s="183"/>
      <c r="WPY166" s="183"/>
      <c r="WPZ166" s="183"/>
      <c r="WQA166" s="183"/>
      <c r="WQB166" s="183"/>
      <c r="WQC166" s="183"/>
      <c r="WQD166" s="183"/>
      <c r="WQE166" s="183"/>
      <c r="WQF166" s="183"/>
      <c r="WQG166" s="183"/>
      <c r="WQH166" s="183"/>
      <c r="WQI166" s="183"/>
      <c r="WQJ166" s="183"/>
      <c r="WQK166" s="183"/>
      <c r="WQL166" s="183"/>
      <c r="WQM166" s="183"/>
      <c r="WQN166" s="183"/>
      <c r="WQO166" s="183"/>
      <c r="WQP166" s="183"/>
      <c r="WQQ166" s="183"/>
      <c r="WQR166" s="183"/>
      <c r="WQS166" s="183"/>
      <c r="WQT166" s="183"/>
      <c r="WQU166" s="183"/>
      <c r="WQV166" s="183"/>
      <c r="WQW166" s="183"/>
      <c r="WQX166" s="183"/>
      <c r="WQY166" s="183"/>
      <c r="WQZ166" s="183"/>
      <c r="WRA166" s="183"/>
      <c r="WRB166" s="183"/>
      <c r="WRC166" s="183"/>
      <c r="WRD166" s="183"/>
      <c r="WRE166" s="183"/>
      <c r="WRF166" s="183"/>
      <c r="WRG166" s="183"/>
      <c r="WRH166" s="183"/>
      <c r="WRI166" s="183"/>
      <c r="WRJ166" s="183"/>
      <c r="WRK166" s="183"/>
      <c r="WRL166" s="183"/>
      <c r="WRM166" s="183"/>
      <c r="WRN166" s="183"/>
      <c r="WRO166" s="183"/>
      <c r="WRP166" s="183"/>
      <c r="WRQ166" s="183"/>
      <c r="WRR166" s="183"/>
      <c r="WRS166" s="183"/>
      <c r="WRT166" s="183"/>
      <c r="WRU166" s="183"/>
      <c r="WRV166" s="183"/>
      <c r="WRW166" s="183"/>
      <c r="WRX166" s="183"/>
      <c r="WRY166" s="183"/>
      <c r="WRZ166" s="183"/>
      <c r="WSA166" s="183"/>
      <c r="WSB166" s="183"/>
      <c r="WSC166" s="183"/>
      <c r="WSD166" s="183"/>
      <c r="WSE166" s="183"/>
      <c r="WSF166" s="183"/>
      <c r="WSG166" s="183"/>
      <c r="WSH166" s="183"/>
      <c r="WSI166" s="183"/>
      <c r="WSJ166" s="183"/>
      <c r="WSK166" s="183"/>
      <c r="WSL166" s="183"/>
      <c r="WSM166" s="183"/>
      <c r="WSN166" s="183"/>
      <c r="WSO166" s="183"/>
      <c r="WSP166" s="183"/>
      <c r="WSQ166" s="183"/>
      <c r="WSR166" s="183"/>
      <c r="WSS166" s="183"/>
      <c r="WST166" s="183"/>
      <c r="WSU166" s="183"/>
      <c r="WSV166" s="183"/>
      <c r="WSW166" s="183"/>
      <c r="WSX166" s="183"/>
      <c r="WSY166" s="183"/>
      <c r="WSZ166" s="183"/>
      <c r="WTA166" s="183"/>
      <c r="WTB166" s="183"/>
      <c r="WTC166" s="183"/>
      <c r="WTD166" s="183"/>
      <c r="WTE166" s="183"/>
      <c r="WTF166" s="183"/>
      <c r="WTG166" s="183"/>
      <c r="WTH166" s="183"/>
      <c r="WTI166" s="183"/>
      <c r="WTJ166" s="183"/>
      <c r="WTK166" s="183"/>
      <c r="WTL166" s="183"/>
      <c r="WTM166" s="183"/>
      <c r="WTN166" s="183"/>
      <c r="WTO166" s="183"/>
      <c r="WTP166" s="183"/>
      <c r="WTQ166" s="183"/>
      <c r="WTR166" s="183"/>
      <c r="WTS166" s="183"/>
      <c r="WTT166" s="183"/>
      <c r="WTU166" s="183"/>
      <c r="WTV166" s="183"/>
      <c r="WTW166" s="183"/>
      <c r="WTX166" s="183"/>
      <c r="WTY166" s="183"/>
      <c r="WTZ166" s="183"/>
      <c r="WUA166" s="183"/>
      <c r="WUB166" s="183"/>
      <c r="WUC166" s="183"/>
      <c r="WUD166" s="183"/>
      <c r="WUE166" s="183"/>
      <c r="WUF166" s="183"/>
      <c r="WUG166" s="183"/>
      <c r="WUH166" s="183"/>
      <c r="WUI166" s="183"/>
      <c r="WUJ166" s="183"/>
      <c r="WUK166" s="183"/>
      <c r="WUL166" s="183"/>
      <c r="WUM166" s="183"/>
      <c r="WUN166" s="183"/>
      <c r="WUO166" s="183"/>
      <c r="WUP166" s="183"/>
      <c r="WUQ166" s="183"/>
      <c r="WUR166" s="183"/>
      <c r="WUS166" s="183"/>
      <c r="WUT166" s="183"/>
      <c r="WUU166" s="183"/>
      <c r="WUV166" s="183"/>
      <c r="WUW166" s="183"/>
      <c r="WUX166" s="183"/>
      <c r="WUY166" s="183"/>
      <c r="WUZ166" s="183"/>
      <c r="WVA166" s="183"/>
      <c r="WVB166" s="183"/>
      <c r="WVC166" s="183"/>
      <c r="WVD166" s="183"/>
      <c r="WVE166" s="183"/>
      <c r="WVF166" s="183"/>
      <c r="WVG166" s="183"/>
      <c r="WVH166" s="183"/>
      <c r="WVI166" s="183"/>
      <c r="WVJ166" s="183"/>
      <c r="WVK166" s="183"/>
      <c r="WVL166" s="183"/>
      <c r="WVM166" s="183"/>
      <c r="WVN166" s="183"/>
      <c r="WVO166" s="183"/>
      <c r="WVP166" s="183"/>
      <c r="WVQ166" s="183"/>
      <c r="WVR166" s="183"/>
      <c r="WVS166" s="183"/>
      <c r="WVT166" s="183"/>
      <c r="WVU166" s="183"/>
      <c r="WVV166" s="183"/>
      <c r="WVW166" s="183"/>
      <c r="WVX166" s="183"/>
      <c r="WVY166" s="183"/>
      <c r="WVZ166" s="183"/>
      <c r="WWA166" s="183"/>
      <c r="WWB166" s="183"/>
      <c r="WWC166" s="183"/>
      <c r="WWD166" s="183"/>
      <c r="WWE166" s="183"/>
      <c r="WWF166" s="183"/>
      <c r="WWG166" s="183"/>
      <c r="WWH166" s="183"/>
      <c r="WWI166" s="183"/>
      <c r="WWJ166" s="183"/>
      <c r="WWK166" s="183"/>
      <c r="WWL166" s="183"/>
      <c r="WWM166" s="183"/>
      <c r="WWN166" s="183"/>
      <c r="WWO166" s="183"/>
      <c r="WWP166" s="183"/>
      <c r="WWQ166" s="183"/>
      <c r="WWR166" s="183"/>
      <c r="WWS166" s="183"/>
      <c r="WWT166" s="183"/>
      <c r="WWU166" s="183"/>
      <c r="WWV166" s="183"/>
      <c r="WWW166" s="183"/>
      <c r="WWX166" s="183"/>
      <c r="WWY166" s="183"/>
      <c r="WWZ166" s="183"/>
      <c r="WXA166" s="183"/>
      <c r="WXB166" s="183"/>
      <c r="WXC166" s="183"/>
      <c r="WXD166" s="183"/>
      <c r="WXE166" s="183"/>
      <c r="WXF166" s="183"/>
      <c r="WXG166" s="183"/>
      <c r="WXH166" s="183"/>
      <c r="WXI166" s="183"/>
      <c r="WXJ166" s="183"/>
      <c r="WXK166" s="183"/>
      <c r="WXL166" s="183"/>
      <c r="WXM166" s="183"/>
      <c r="WXN166" s="183"/>
      <c r="WXO166" s="183"/>
      <c r="WXP166" s="183"/>
      <c r="WXQ166" s="183"/>
      <c r="WXR166" s="183"/>
      <c r="WXS166" s="183"/>
      <c r="WXT166" s="183"/>
      <c r="WXU166" s="183"/>
      <c r="WXV166" s="183"/>
      <c r="WXW166" s="183"/>
      <c r="WXX166" s="183"/>
      <c r="WXY166" s="183"/>
      <c r="WXZ166" s="183"/>
      <c r="WYA166" s="183"/>
      <c r="WYB166" s="183"/>
      <c r="WYC166" s="183"/>
      <c r="WYD166" s="183"/>
      <c r="WYE166" s="183"/>
      <c r="WYF166" s="183"/>
      <c r="WYG166" s="183"/>
      <c r="WYH166" s="183"/>
      <c r="WYI166" s="183"/>
      <c r="WYJ166" s="183"/>
      <c r="WYK166" s="183"/>
      <c r="WYL166" s="183"/>
      <c r="WYM166" s="183"/>
      <c r="WYN166" s="183"/>
      <c r="WYO166" s="183"/>
      <c r="WYP166" s="183"/>
      <c r="WYQ166" s="183"/>
      <c r="WYR166" s="183"/>
      <c r="WYS166" s="183"/>
      <c r="WYT166" s="183"/>
      <c r="WYU166" s="183"/>
      <c r="WYV166" s="183"/>
      <c r="WYW166" s="183"/>
      <c r="WYX166" s="183"/>
      <c r="WYY166" s="183"/>
      <c r="WYZ166" s="183"/>
      <c r="WZA166" s="183"/>
      <c r="WZB166" s="183"/>
      <c r="WZC166" s="183"/>
      <c r="WZD166" s="183"/>
      <c r="WZE166" s="183"/>
      <c r="WZF166" s="183"/>
      <c r="WZG166" s="183"/>
      <c r="WZH166" s="183"/>
      <c r="WZI166" s="183"/>
      <c r="WZJ166" s="183"/>
      <c r="WZK166" s="183"/>
      <c r="WZL166" s="183"/>
      <c r="WZM166" s="183"/>
      <c r="WZN166" s="183"/>
      <c r="WZO166" s="183"/>
      <c r="WZP166" s="183"/>
      <c r="WZQ166" s="183"/>
      <c r="WZR166" s="183"/>
      <c r="WZS166" s="183"/>
      <c r="WZT166" s="183"/>
      <c r="WZU166" s="183"/>
      <c r="WZV166" s="183"/>
      <c r="WZW166" s="183"/>
      <c r="WZX166" s="183"/>
      <c r="WZY166" s="183"/>
      <c r="WZZ166" s="183"/>
      <c r="XAA166" s="183"/>
      <c r="XAB166" s="183"/>
      <c r="XAC166" s="183"/>
      <c r="XAD166" s="183"/>
      <c r="XAE166" s="183"/>
      <c r="XAF166" s="183"/>
      <c r="XAG166" s="183"/>
      <c r="XAH166" s="183"/>
      <c r="XAI166" s="183"/>
      <c r="XAJ166" s="183"/>
      <c r="XAK166" s="183"/>
      <c r="XAL166" s="183"/>
      <c r="XAM166" s="183"/>
      <c r="XAN166" s="183"/>
      <c r="XAO166" s="183"/>
      <c r="XAP166" s="183"/>
      <c r="XAQ166" s="183"/>
      <c r="XAR166" s="183"/>
      <c r="XAS166" s="183"/>
      <c r="XAT166" s="183"/>
      <c r="XAU166" s="183"/>
      <c r="XAV166" s="183"/>
      <c r="XAW166" s="183"/>
      <c r="XAX166" s="183"/>
      <c r="XAY166" s="183"/>
      <c r="XAZ166" s="183"/>
      <c r="XBA166" s="183"/>
      <c r="XBB166" s="183"/>
      <c r="XBC166" s="183"/>
      <c r="XBD166" s="183"/>
      <c r="XBE166" s="183"/>
      <c r="XBF166" s="183"/>
      <c r="XBG166" s="183"/>
      <c r="XBH166" s="183"/>
      <c r="XBI166" s="183"/>
      <c r="XBJ166" s="183"/>
      <c r="XBK166" s="183"/>
      <c r="XBL166" s="183"/>
      <c r="XBM166" s="183"/>
      <c r="XBN166" s="183"/>
      <c r="XBO166" s="183"/>
      <c r="XBP166" s="183"/>
      <c r="XBQ166" s="183"/>
      <c r="XBR166" s="183"/>
      <c r="XBS166" s="183"/>
      <c r="XBT166" s="183"/>
      <c r="XBU166" s="183"/>
      <c r="XBV166" s="183"/>
      <c r="XBW166" s="183"/>
      <c r="XBX166" s="183"/>
      <c r="XBY166" s="183"/>
      <c r="XBZ166" s="183"/>
      <c r="XCA166" s="183"/>
      <c r="XCB166" s="183"/>
      <c r="XCC166" s="183"/>
      <c r="XCD166" s="183"/>
      <c r="XCE166" s="183"/>
      <c r="XCF166" s="183"/>
      <c r="XCG166" s="183"/>
      <c r="XCH166" s="183"/>
      <c r="XCI166" s="183"/>
      <c r="XCJ166" s="183"/>
      <c r="XCK166" s="183"/>
      <c r="XCL166" s="183"/>
      <c r="XCM166" s="183"/>
      <c r="XCN166" s="183"/>
      <c r="XCO166" s="183"/>
      <c r="XCP166" s="183"/>
      <c r="XCQ166" s="183"/>
      <c r="XCR166" s="183"/>
      <c r="XCS166" s="183"/>
      <c r="XCT166" s="183"/>
      <c r="XCU166" s="183"/>
      <c r="XCV166" s="183"/>
      <c r="XCW166" s="183"/>
      <c r="XCX166" s="183"/>
      <c r="XCY166" s="183"/>
      <c r="XCZ166" s="183"/>
      <c r="XDA166" s="183"/>
      <c r="XDB166" s="183"/>
      <c r="XDC166" s="183"/>
      <c r="XDD166" s="183"/>
      <c r="XDE166" s="183"/>
      <c r="XDF166" s="183"/>
      <c r="XDG166" s="183"/>
      <c r="XDH166" s="183"/>
      <c r="XDI166" s="183"/>
      <c r="XDJ166" s="183"/>
      <c r="XDK166" s="183"/>
      <c r="XDL166" s="183"/>
      <c r="XDM166" s="183"/>
      <c r="XDN166" s="183"/>
      <c r="XDO166" s="183"/>
      <c r="XDP166" s="183"/>
      <c r="XDQ166" s="183"/>
      <c r="XDR166" s="183"/>
      <c r="XDS166" s="183"/>
      <c r="XDT166" s="183"/>
      <c r="XDU166" s="183"/>
      <c r="XDV166" s="183"/>
      <c r="XDW166" s="183"/>
      <c r="XDX166" s="183"/>
      <c r="XDY166" s="183"/>
      <c r="XDZ166" s="183"/>
      <c r="XEA166" s="183"/>
      <c r="XEB166" s="183"/>
      <c r="XEC166" s="183"/>
      <c r="XED166" s="183"/>
      <c r="XEE166" s="183"/>
      <c r="XEF166" s="183"/>
      <c r="XEG166" s="183"/>
      <c r="XEH166" s="183"/>
      <c r="XEI166" s="183"/>
      <c r="XEJ166" s="183"/>
      <c r="XEK166" s="183"/>
      <c r="XEL166" s="183"/>
      <c r="XEM166" s="183"/>
      <c r="XEN166" s="183"/>
      <c r="XEO166" s="183"/>
      <c r="XEP166" s="183"/>
      <c r="XEQ166" s="183"/>
      <c r="XER166" s="183"/>
      <c r="XES166" s="183"/>
      <c r="XET166" s="183"/>
      <c r="XEU166" s="183"/>
      <c r="XEV166" s="183"/>
      <c r="XEW166" s="183"/>
      <c r="XEX166" s="183"/>
      <c r="XEY166" s="183"/>
      <c r="XEZ166" s="183"/>
      <c r="XFA166" s="183"/>
      <c r="XFB166" s="183"/>
      <c r="XFC166" s="183"/>
      <c r="XFD166" s="183"/>
    </row>
    <row r="167" spans="1:16384" s="1" customFormat="1" ht="70.05" customHeight="1" thickTop="1" thickBot="1" x14ac:dyDescent="0.25">
      <c r="A167" s="174" t="s">
        <v>317</v>
      </c>
      <c r="B167" s="175"/>
      <c r="C167" s="175"/>
      <c r="D167" s="175"/>
      <c r="E167" s="175"/>
      <c r="F167" s="175"/>
      <c r="G167" s="175"/>
      <c r="H167" s="176"/>
      <c r="I167" s="6"/>
      <c r="J167" s="43"/>
    </row>
    <row r="168" spans="1:16384" s="5" customFormat="1" ht="25.05" customHeight="1" thickTop="1" x14ac:dyDescent="0.2">
      <c r="A168" s="37"/>
      <c r="B168" s="37"/>
      <c r="C168" s="14"/>
      <c r="D168" s="14"/>
      <c r="E168" s="14"/>
      <c r="F168" s="14"/>
      <c r="G168" s="14"/>
      <c r="H168" s="62"/>
      <c r="I168" s="26"/>
      <c r="J168" s="45"/>
      <c r="K168" s="14"/>
      <c r="L168" s="14"/>
    </row>
    <row r="169" spans="1:16384" s="4" customFormat="1" ht="19.95" customHeight="1" x14ac:dyDescent="0.2">
      <c r="A169" s="177" t="s">
        <v>306</v>
      </c>
      <c r="B169" s="178"/>
      <c r="C169" s="178"/>
      <c r="D169" s="178"/>
      <c r="E169" s="178"/>
      <c r="F169" s="178"/>
      <c r="G169" s="178"/>
      <c r="H169" s="179"/>
      <c r="I169" s="6"/>
      <c r="J169" s="43"/>
      <c r="K169" s="1"/>
      <c r="L169" s="1"/>
    </row>
    <row r="170" spans="1:16384" ht="49.95" customHeight="1" x14ac:dyDescent="0.2">
      <c r="A170" s="180"/>
      <c r="B170" s="181"/>
      <c r="C170" s="181"/>
      <c r="D170" s="181"/>
      <c r="E170" s="181"/>
      <c r="F170" s="181"/>
      <c r="G170" s="181"/>
      <c r="H170" s="182"/>
      <c r="J170" s="46"/>
    </row>
    <row r="171" spans="1:16384" x14ac:dyDescent="0.2">
      <c r="H171" s="63"/>
    </row>
  </sheetData>
  <mergeCells count="2207">
    <mergeCell ref="A167:H167"/>
    <mergeCell ref="A169:H169"/>
    <mergeCell ref="A170:H170"/>
    <mergeCell ref="XDI166:XDP166"/>
    <mergeCell ref="XDQ166:XDX166"/>
    <mergeCell ref="XDY166:XEF166"/>
    <mergeCell ref="XEG166:XEN166"/>
    <mergeCell ref="XEO166:XEV166"/>
    <mergeCell ref="XEW166:XFD166"/>
    <mergeCell ref="XBM166:XBT166"/>
    <mergeCell ref="XBU166:XCB166"/>
    <mergeCell ref="XCC166:XCJ166"/>
    <mergeCell ref="XCK166:XCR166"/>
    <mergeCell ref="XCS166:XCZ166"/>
    <mergeCell ref="XDA166:XDH166"/>
    <mergeCell ref="WZQ166:WZX166"/>
    <mergeCell ref="WZY166:XAF166"/>
    <mergeCell ref="XAG166:XAN166"/>
    <mergeCell ref="XAO166:XAV166"/>
    <mergeCell ref="XAW166:XBD166"/>
    <mergeCell ref="XBE166:XBL166"/>
    <mergeCell ref="WXU166:WYB166"/>
    <mergeCell ref="WYC166:WYJ166"/>
    <mergeCell ref="WYK166:WYR166"/>
    <mergeCell ref="WYS166:WYZ166"/>
    <mergeCell ref="WZA166:WZH166"/>
    <mergeCell ref="WZI166:WZP166"/>
    <mergeCell ref="WVY166:WWF166"/>
    <mergeCell ref="WWG166:WWN166"/>
    <mergeCell ref="WWO166:WWV166"/>
    <mergeCell ref="WWW166:WXD166"/>
    <mergeCell ref="WXE166:WXL166"/>
    <mergeCell ref="WXM166:WXT166"/>
    <mergeCell ref="WUC166:WUJ166"/>
    <mergeCell ref="WUK166:WUR166"/>
    <mergeCell ref="WUS166:WUZ166"/>
    <mergeCell ref="WVA166:WVH166"/>
    <mergeCell ref="WVI166:WVP166"/>
    <mergeCell ref="WVQ166:WVX166"/>
    <mergeCell ref="WSG166:WSN166"/>
    <mergeCell ref="WSO166:WSV166"/>
    <mergeCell ref="WSW166:WTD166"/>
    <mergeCell ref="WTE166:WTL166"/>
    <mergeCell ref="WTM166:WTT166"/>
    <mergeCell ref="WTU166:WUB166"/>
    <mergeCell ref="WQK166:WQR166"/>
    <mergeCell ref="WQS166:WQZ166"/>
    <mergeCell ref="WRA166:WRH166"/>
    <mergeCell ref="WRI166:WRP166"/>
    <mergeCell ref="WRQ166:WRX166"/>
    <mergeCell ref="WRY166:WSF166"/>
    <mergeCell ref="WOO166:WOV166"/>
    <mergeCell ref="WOW166:WPD166"/>
    <mergeCell ref="WPE166:WPL166"/>
    <mergeCell ref="WPM166:WPT166"/>
    <mergeCell ref="WPU166:WQB166"/>
    <mergeCell ref="WQC166:WQJ166"/>
    <mergeCell ref="WMS166:WMZ166"/>
    <mergeCell ref="WNA166:WNH166"/>
    <mergeCell ref="WNI166:WNP166"/>
    <mergeCell ref="WNQ166:WNX166"/>
    <mergeCell ref="WNY166:WOF166"/>
    <mergeCell ref="WOG166:WON166"/>
    <mergeCell ref="WKW166:WLD166"/>
    <mergeCell ref="WLE166:WLL166"/>
    <mergeCell ref="WLM166:WLT166"/>
    <mergeCell ref="WLU166:WMB166"/>
    <mergeCell ref="WMC166:WMJ166"/>
    <mergeCell ref="WMK166:WMR166"/>
    <mergeCell ref="WJA166:WJH166"/>
    <mergeCell ref="WJI166:WJP166"/>
    <mergeCell ref="WJQ166:WJX166"/>
    <mergeCell ref="WJY166:WKF166"/>
    <mergeCell ref="WKG166:WKN166"/>
    <mergeCell ref="WKO166:WKV166"/>
    <mergeCell ref="WHE166:WHL166"/>
    <mergeCell ref="WHM166:WHT166"/>
    <mergeCell ref="WHU166:WIB166"/>
    <mergeCell ref="WIC166:WIJ166"/>
    <mergeCell ref="WIK166:WIR166"/>
    <mergeCell ref="WIS166:WIZ166"/>
    <mergeCell ref="WFI166:WFP166"/>
    <mergeCell ref="WFQ166:WFX166"/>
    <mergeCell ref="WFY166:WGF166"/>
    <mergeCell ref="WGG166:WGN166"/>
    <mergeCell ref="WGO166:WGV166"/>
    <mergeCell ref="WGW166:WHD166"/>
    <mergeCell ref="WDM166:WDT166"/>
    <mergeCell ref="WDU166:WEB166"/>
    <mergeCell ref="WEC166:WEJ166"/>
    <mergeCell ref="WEK166:WER166"/>
    <mergeCell ref="WES166:WEZ166"/>
    <mergeCell ref="WFA166:WFH166"/>
    <mergeCell ref="WBQ166:WBX166"/>
    <mergeCell ref="WBY166:WCF166"/>
    <mergeCell ref="WCG166:WCN166"/>
    <mergeCell ref="WCO166:WCV166"/>
    <mergeCell ref="WCW166:WDD166"/>
    <mergeCell ref="WDE166:WDL166"/>
    <mergeCell ref="VZU166:WAB166"/>
    <mergeCell ref="WAC166:WAJ166"/>
    <mergeCell ref="WAK166:WAR166"/>
    <mergeCell ref="WAS166:WAZ166"/>
    <mergeCell ref="WBA166:WBH166"/>
    <mergeCell ref="WBI166:WBP166"/>
    <mergeCell ref="VXY166:VYF166"/>
    <mergeCell ref="VYG166:VYN166"/>
    <mergeCell ref="VYO166:VYV166"/>
    <mergeCell ref="VYW166:VZD166"/>
    <mergeCell ref="VZE166:VZL166"/>
    <mergeCell ref="VZM166:VZT166"/>
    <mergeCell ref="VWC166:VWJ166"/>
    <mergeCell ref="VWK166:VWR166"/>
    <mergeCell ref="VWS166:VWZ166"/>
    <mergeCell ref="VXA166:VXH166"/>
    <mergeCell ref="VXI166:VXP166"/>
    <mergeCell ref="VXQ166:VXX166"/>
    <mergeCell ref="VUG166:VUN166"/>
    <mergeCell ref="VUO166:VUV166"/>
    <mergeCell ref="VUW166:VVD166"/>
    <mergeCell ref="VVE166:VVL166"/>
    <mergeCell ref="VVM166:VVT166"/>
    <mergeCell ref="VVU166:VWB166"/>
    <mergeCell ref="VSK166:VSR166"/>
    <mergeCell ref="VSS166:VSZ166"/>
    <mergeCell ref="VTA166:VTH166"/>
    <mergeCell ref="VTI166:VTP166"/>
    <mergeCell ref="VTQ166:VTX166"/>
    <mergeCell ref="VTY166:VUF166"/>
    <mergeCell ref="VQO166:VQV166"/>
    <mergeCell ref="VQW166:VRD166"/>
    <mergeCell ref="VRE166:VRL166"/>
    <mergeCell ref="VRM166:VRT166"/>
    <mergeCell ref="VRU166:VSB166"/>
    <mergeCell ref="VSC166:VSJ166"/>
    <mergeCell ref="VOS166:VOZ166"/>
    <mergeCell ref="VPA166:VPH166"/>
    <mergeCell ref="VPI166:VPP166"/>
    <mergeCell ref="VPQ166:VPX166"/>
    <mergeCell ref="VPY166:VQF166"/>
    <mergeCell ref="VQG166:VQN166"/>
    <mergeCell ref="VMW166:VND166"/>
    <mergeCell ref="VNE166:VNL166"/>
    <mergeCell ref="VNM166:VNT166"/>
    <mergeCell ref="VNU166:VOB166"/>
    <mergeCell ref="VOC166:VOJ166"/>
    <mergeCell ref="VOK166:VOR166"/>
    <mergeCell ref="VLA166:VLH166"/>
    <mergeCell ref="VLI166:VLP166"/>
    <mergeCell ref="VLQ166:VLX166"/>
    <mergeCell ref="VLY166:VMF166"/>
    <mergeCell ref="VMG166:VMN166"/>
    <mergeCell ref="VMO166:VMV166"/>
    <mergeCell ref="VJE166:VJL166"/>
    <mergeCell ref="VJM166:VJT166"/>
    <mergeCell ref="VJU166:VKB166"/>
    <mergeCell ref="VKC166:VKJ166"/>
    <mergeCell ref="VKK166:VKR166"/>
    <mergeCell ref="VKS166:VKZ166"/>
    <mergeCell ref="VHI166:VHP166"/>
    <mergeCell ref="VHQ166:VHX166"/>
    <mergeCell ref="VHY166:VIF166"/>
    <mergeCell ref="VIG166:VIN166"/>
    <mergeCell ref="VIO166:VIV166"/>
    <mergeCell ref="VIW166:VJD166"/>
    <mergeCell ref="VFM166:VFT166"/>
    <mergeCell ref="VFU166:VGB166"/>
    <mergeCell ref="VGC166:VGJ166"/>
    <mergeCell ref="VGK166:VGR166"/>
    <mergeCell ref="VGS166:VGZ166"/>
    <mergeCell ref="VHA166:VHH166"/>
    <mergeCell ref="VDQ166:VDX166"/>
    <mergeCell ref="VDY166:VEF166"/>
    <mergeCell ref="VEG166:VEN166"/>
    <mergeCell ref="VEO166:VEV166"/>
    <mergeCell ref="VEW166:VFD166"/>
    <mergeCell ref="VFE166:VFL166"/>
    <mergeCell ref="VBU166:VCB166"/>
    <mergeCell ref="VCC166:VCJ166"/>
    <mergeCell ref="VCK166:VCR166"/>
    <mergeCell ref="VCS166:VCZ166"/>
    <mergeCell ref="VDA166:VDH166"/>
    <mergeCell ref="VDI166:VDP166"/>
    <mergeCell ref="UZY166:VAF166"/>
    <mergeCell ref="VAG166:VAN166"/>
    <mergeCell ref="VAO166:VAV166"/>
    <mergeCell ref="VAW166:VBD166"/>
    <mergeCell ref="VBE166:VBL166"/>
    <mergeCell ref="VBM166:VBT166"/>
    <mergeCell ref="UYC166:UYJ166"/>
    <mergeCell ref="UYK166:UYR166"/>
    <mergeCell ref="UYS166:UYZ166"/>
    <mergeCell ref="UZA166:UZH166"/>
    <mergeCell ref="UZI166:UZP166"/>
    <mergeCell ref="UZQ166:UZX166"/>
    <mergeCell ref="UWG166:UWN166"/>
    <mergeCell ref="UWO166:UWV166"/>
    <mergeCell ref="UWW166:UXD166"/>
    <mergeCell ref="UXE166:UXL166"/>
    <mergeCell ref="UXM166:UXT166"/>
    <mergeCell ref="UXU166:UYB166"/>
    <mergeCell ref="UUK166:UUR166"/>
    <mergeCell ref="UUS166:UUZ166"/>
    <mergeCell ref="UVA166:UVH166"/>
    <mergeCell ref="UVI166:UVP166"/>
    <mergeCell ref="UVQ166:UVX166"/>
    <mergeCell ref="UVY166:UWF166"/>
    <mergeCell ref="USO166:USV166"/>
    <mergeCell ref="USW166:UTD166"/>
    <mergeCell ref="UTE166:UTL166"/>
    <mergeCell ref="UTM166:UTT166"/>
    <mergeCell ref="UTU166:UUB166"/>
    <mergeCell ref="UUC166:UUJ166"/>
    <mergeCell ref="UQS166:UQZ166"/>
    <mergeCell ref="URA166:URH166"/>
    <mergeCell ref="URI166:URP166"/>
    <mergeCell ref="URQ166:URX166"/>
    <mergeCell ref="URY166:USF166"/>
    <mergeCell ref="USG166:USN166"/>
    <mergeCell ref="UOW166:UPD166"/>
    <mergeCell ref="UPE166:UPL166"/>
    <mergeCell ref="UPM166:UPT166"/>
    <mergeCell ref="UPU166:UQB166"/>
    <mergeCell ref="UQC166:UQJ166"/>
    <mergeCell ref="UQK166:UQR166"/>
    <mergeCell ref="UNA166:UNH166"/>
    <mergeCell ref="UNI166:UNP166"/>
    <mergeCell ref="UNQ166:UNX166"/>
    <mergeCell ref="UNY166:UOF166"/>
    <mergeCell ref="UOG166:UON166"/>
    <mergeCell ref="UOO166:UOV166"/>
    <mergeCell ref="ULE166:ULL166"/>
    <mergeCell ref="ULM166:ULT166"/>
    <mergeCell ref="ULU166:UMB166"/>
    <mergeCell ref="UMC166:UMJ166"/>
    <mergeCell ref="UMK166:UMR166"/>
    <mergeCell ref="UMS166:UMZ166"/>
    <mergeCell ref="UJI166:UJP166"/>
    <mergeCell ref="UJQ166:UJX166"/>
    <mergeCell ref="UJY166:UKF166"/>
    <mergeCell ref="UKG166:UKN166"/>
    <mergeCell ref="UKO166:UKV166"/>
    <mergeCell ref="UKW166:ULD166"/>
    <mergeCell ref="UHM166:UHT166"/>
    <mergeCell ref="UHU166:UIB166"/>
    <mergeCell ref="UIC166:UIJ166"/>
    <mergeCell ref="UIK166:UIR166"/>
    <mergeCell ref="UIS166:UIZ166"/>
    <mergeCell ref="UJA166:UJH166"/>
    <mergeCell ref="UFQ166:UFX166"/>
    <mergeCell ref="UFY166:UGF166"/>
    <mergeCell ref="UGG166:UGN166"/>
    <mergeCell ref="UGO166:UGV166"/>
    <mergeCell ref="UGW166:UHD166"/>
    <mergeCell ref="UHE166:UHL166"/>
    <mergeCell ref="UDU166:UEB166"/>
    <mergeCell ref="UEC166:UEJ166"/>
    <mergeCell ref="UEK166:UER166"/>
    <mergeCell ref="UES166:UEZ166"/>
    <mergeCell ref="UFA166:UFH166"/>
    <mergeCell ref="UFI166:UFP166"/>
    <mergeCell ref="UBY166:UCF166"/>
    <mergeCell ref="UCG166:UCN166"/>
    <mergeCell ref="UCO166:UCV166"/>
    <mergeCell ref="UCW166:UDD166"/>
    <mergeCell ref="UDE166:UDL166"/>
    <mergeCell ref="UDM166:UDT166"/>
    <mergeCell ref="UAC166:UAJ166"/>
    <mergeCell ref="UAK166:UAR166"/>
    <mergeCell ref="UAS166:UAZ166"/>
    <mergeCell ref="UBA166:UBH166"/>
    <mergeCell ref="UBI166:UBP166"/>
    <mergeCell ref="UBQ166:UBX166"/>
    <mergeCell ref="TYG166:TYN166"/>
    <mergeCell ref="TYO166:TYV166"/>
    <mergeCell ref="TYW166:TZD166"/>
    <mergeCell ref="TZE166:TZL166"/>
    <mergeCell ref="TZM166:TZT166"/>
    <mergeCell ref="TZU166:UAB166"/>
    <mergeCell ref="TWK166:TWR166"/>
    <mergeCell ref="TWS166:TWZ166"/>
    <mergeCell ref="TXA166:TXH166"/>
    <mergeCell ref="TXI166:TXP166"/>
    <mergeCell ref="TXQ166:TXX166"/>
    <mergeCell ref="TXY166:TYF166"/>
    <mergeCell ref="TUO166:TUV166"/>
    <mergeCell ref="TUW166:TVD166"/>
    <mergeCell ref="TVE166:TVL166"/>
    <mergeCell ref="TVM166:TVT166"/>
    <mergeCell ref="TVU166:TWB166"/>
    <mergeCell ref="TWC166:TWJ166"/>
    <mergeCell ref="TSS166:TSZ166"/>
    <mergeCell ref="TTA166:TTH166"/>
    <mergeCell ref="TTI166:TTP166"/>
    <mergeCell ref="TTQ166:TTX166"/>
    <mergeCell ref="TTY166:TUF166"/>
    <mergeCell ref="TUG166:TUN166"/>
    <mergeCell ref="TQW166:TRD166"/>
    <mergeCell ref="TRE166:TRL166"/>
    <mergeCell ref="TRM166:TRT166"/>
    <mergeCell ref="TRU166:TSB166"/>
    <mergeCell ref="TSC166:TSJ166"/>
    <mergeCell ref="TSK166:TSR166"/>
    <mergeCell ref="TPA166:TPH166"/>
    <mergeCell ref="TPI166:TPP166"/>
    <mergeCell ref="TPQ166:TPX166"/>
    <mergeCell ref="TPY166:TQF166"/>
    <mergeCell ref="TQG166:TQN166"/>
    <mergeCell ref="TQO166:TQV166"/>
    <mergeCell ref="TNE166:TNL166"/>
    <mergeCell ref="TNM166:TNT166"/>
    <mergeCell ref="TNU166:TOB166"/>
    <mergeCell ref="TOC166:TOJ166"/>
    <mergeCell ref="TOK166:TOR166"/>
    <mergeCell ref="TOS166:TOZ166"/>
    <mergeCell ref="TLI166:TLP166"/>
    <mergeCell ref="TLQ166:TLX166"/>
    <mergeCell ref="TLY166:TMF166"/>
    <mergeCell ref="TMG166:TMN166"/>
    <mergeCell ref="TMO166:TMV166"/>
    <mergeCell ref="TMW166:TND166"/>
    <mergeCell ref="TJM166:TJT166"/>
    <mergeCell ref="TJU166:TKB166"/>
    <mergeCell ref="TKC166:TKJ166"/>
    <mergeCell ref="TKK166:TKR166"/>
    <mergeCell ref="TKS166:TKZ166"/>
    <mergeCell ref="TLA166:TLH166"/>
    <mergeCell ref="THQ166:THX166"/>
    <mergeCell ref="THY166:TIF166"/>
    <mergeCell ref="TIG166:TIN166"/>
    <mergeCell ref="TIO166:TIV166"/>
    <mergeCell ref="TIW166:TJD166"/>
    <mergeCell ref="TJE166:TJL166"/>
    <mergeCell ref="TFU166:TGB166"/>
    <mergeCell ref="TGC166:TGJ166"/>
    <mergeCell ref="TGK166:TGR166"/>
    <mergeCell ref="TGS166:TGZ166"/>
    <mergeCell ref="THA166:THH166"/>
    <mergeCell ref="THI166:THP166"/>
    <mergeCell ref="TDY166:TEF166"/>
    <mergeCell ref="TEG166:TEN166"/>
    <mergeCell ref="TEO166:TEV166"/>
    <mergeCell ref="TEW166:TFD166"/>
    <mergeCell ref="TFE166:TFL166"/>
    <mergeCell ref="TFM166:TFT166"/>
    <mergeCell ref="TCC166:TCJ166"/>
    <mergeCell ref="TCK166:TCR166"/>
    <mergeCell ref="TCS166:TCZ166"/>
    <mergeCell ref="TDA166:TDH166"/>
    <mergeCell ref="TDI166:TDP166"/>
    <mergeCell ref="TDQ166:TDX166"/>
    <mergeCell ref="TAG166:TAN166"/>
    <mergeCell ref="TAO166:TAV166"/>
    <mergeCell ref="TAW166:TBD166"/>
    <mergeCell ref="TBE166:TBL166"/>
    <mergeCell ref="TBM166:TBT166"/>
    <mergeCell ref="TBU166:TCB166"/>
    <mergeCell ref="SYK166:SYR166"/>
    <mergeCell ref="SYS166:SYZ166"/>
    <mergeCell ref="SZA166:SZH166"/>
    <mergeCell ref="SZI166:SZP166"/>
    <mergeCell ref="SZQ166:SZX166"/>
    <mergeCell ref="SZY166:TAF166"/>
    <mergeCell ref="SWO166:SWV166"/>
    <mergeCell ref="SWW166:SXD166"/>
    <mergeCell ref="SXE166:SXL166"/>
    <mergeCell ref="SXM166:SXT166"/>
    <mergeCell ref="SXU166:SYB166"/>
    <mergeCell ref="SYC166:SYJ166"/>
    <mergeCell ref="SUS166:SUZ166"/>
    <mergeCell ref="SVA166:SVH166"/>
    <mergeCell ref="SVI166:SVP166"/>
    <mergeCell ref="SVQ166:SVX166"/>
    <mergeCell ref="SVY166:SWF166"/>
    <mergeCell ref="SWG166:SWN166"/>
    <mergeCell ref="SSW166:STD166"/>
    <mergeCell ref="STE166:STL166"/>
    <mergeCell ref="STM166:STT166"/>
    <mergeCell ref="STU166:SUB166"/>
    <mergeCell ref="SUC166:SUJ166"/>
    <mergeCell ref="SUK166:SUR166"/>
    <mergeCell ref="SRA166:SRH166"/>
    <mergeCell ref="SRI166:SRP166"/>
    <mergeCell ref="SRQ166:SRX166"/>
    <mergeCell ref="SRY166:SSF166"/>
    <mergeCell ref="SSG166:SSN166"/>
    <mergeCell ref="SSO166:SSV166"/>
    <mergeCell ref="SPE166:SPL166"/>
    <mergeCell ref="SPM166:SPT166"/>
    <mergeCell ref="SPU166:SQB166"/>
    <mergeCell ref="SQC166:SQJ166"/>
    <mergeCell ref="SQK166:SQR166"/>
    <mergeCell ref="SQS166:SQZ166"/>
    <mergeCell ref="SNI166:SNP166"/>
    <mergeCell ref="SNQ166:SNX166"/>
    <mergeCell ref="SNY166:SOF166"/>
    <mergeCell ref="SOG166:SON166"/>
    <mergeCell ref="SOO166:SOV166"/>
    <mergeCell ref="SOW166:SPD166"/>
    <mergeCell ref="SLM166:SLT166"/>
    <mergeCell ref="SLU166:SMB166"/>
    <mergeCell ref="SMC166:SMJ166"/>
    <mergeCell ref="SMK166:SMR166"/>
    <mergeCell ref="SMS166:SMZ166"/>
    <mergeCell ref="SNA166:SNH166"/>
    <mergeCell ref="SJQ166:SJX166"/>
    <mergeCell ref="SJY166:SKF166"/>
    <mergeCell ref="SKG166:SKN166"/>
    <mergeCell ref="SKO166:SKV166"/>
    <mergeCell ref="SKW166:SLD166"/>
    <mergeCell ref="SLE166:SLL166"/>
    <mergeCell ref="SHU166:SIB166"/>
    <mergeCell ref="SIC166:SIJ166"/>
    <mergeCell ref="SIK166:SIR166"/>
    <mergeCell ref="SIS166:SIZ166"/>
    <mergeCell ref="SJA166:SJH166"/>
    <mergeCell ref="SJI166:SJP166"/>
    <mergeCell ref="SFY166:SGF166"/>
    <mergeCell ref="SGG166:SGN166"/>
    <mergeCell ref="SGO166:SGV166"/>
    <mergeCell ref="SGW166:SHD166"/>
    <mergeCell ref="SHE166:SHL166"/>
    <mergeCell ref="SHM166:SHT166"/>
    <mergeCell ref="SEC166:SEJ166"/>
    <mergeCell ref="SEK166:SER166"/>
    <mergeCell ref="SES166:SEZ166"/>
    <mergeCell ref="SFA166:SFH166"/>
    <mergeCell ref="SFI166:SFP166"/>
    <mergeCell ref="SFQ166:SFX166"/>
    <mergeCell ref="SCG166:SCN166"/>
    <mergeCell ref="SCO166:SCV166"/>
    <mergeCell ref="SCW166:SDD166"/>
    <mergeCell ref="SDE166:SDL166"/>
    <mergeCell ref="SDM166:SDT166"/>
    <mergeCell ref="SDU166:SEB166"/>
    <mergeCell ref="SAK166:SAR166"/>
    <mergeCell ref="SAS166:SAZ166"/>
    <mergeCell ref="SBA166:SBH166"/>
    <mergeCell ref="SBI166:SBP166"/>
    <mergeCell ref="SBQ166:SBX166"/>
    <mergeCell ref="SBY166:SCF166"/>
    <mergeCell ref="RYO166:RYV166"/>
    <mergeCell ref="RYW166:RZD166"/>
    <mergeCell ref="RZE166:RZL166"/>
    <mergeCell ref="RZM166:RZT166"/>
    <mergeCell ref="RZU166:SAB166"/>
    <mergeCell ref="SAC166:SAJ166"/>
    <mergeCell ref="RWS166:RWZ166"/>
    <mergeCell ref="RXA166:RXH166"/>
    <mergeCell ref="RXI166:RXP166"/>
    <mergeCell ref="RXQ166:RXX166"/>
    <mergeCell ref="RXY166:RYF166"/>
    <mergeCell ref="RYG166:RYN166"/>
    <mergeCell ref="RUW166:RVD166"/>
    <mergeCell ref="RVE166:RVL166"/>
    <mergeCell ref="RVM166:RVT166"/>
    <mergeCell ref="RVU166:RWB166"/>
    <mergeCell ref="RWC166:RWJ166"/>
    <mergeCell ref="RWK166:RWR166"/>
    <mergeCell ref="RTA166:RTH166"/>
    <mergeCell ref="RTI166:RTP166"/>
    <mergeCell ref="RTQ166:RTX166"/>
    <mergeCell ref="RTY166:RUF166"/>
    <mergeCell ref="RUG166:RUN166"/>
    <mergeCell ref="RUO166:RUV166"/>
    <mergeCell ref="RRE166:RRL166"/>
    <mergeCell ref="RRM166:RRT166"/>
    <mergeCell ref="RRU166:RSB166"/>
    <mergeCell ref="RSC166:RSJ166"/>
    <mergeCell ref="RSK166:RSR166"/>
    <mergeCell ref="RSS166:RSZ166"/>
    <mergeCell ref="RPI166:RPP166"/>
    <mergeCell ref="RPQ166:RPX166"/>
    <mergeCell ref="RPY166:RQF166"/>
    <mergeCell ref="RQG166:RQN166"/>
    <mergeCell ref="RQO166:RQV166"/>
    <mergeCell ref="RQW166:RRD166"/>
    <mergeCell ref="RNM166:RNT166"/>
    <mergeCell ref="RNU166:ROB166"/>
    <mergeCell ref="ROC166:ROJ166"/>
    <mergeCell ref="ROK166:ROR166"/>
    <mergeCell ref="ROS166:ROZ166"/>
    <mergeCell ref="RPA166:RPH166"/>
    <mergeCell ref="RLQ166:RLX166"/>
    <mergeCell ref="RLY166:RMF166"/>
    <mergeCell ref="RMG166:RMN166"/>
    <mergeCell ref="RMO166:RMV166"/>
    <mergeCell ref="RMW166:RND166"/>
    <mergeCell ref="RNE166:RNL166"/>
    <mergeCell ref="RJU166:RKB166"/>
    <mergeCell ref="RKC166:RKJ166"/>
    <mergeCell ref="RKK166:RKR166"/>
    <mergeCell ref="RKS166:RKZ166"/>
    <mergeCell ref="RLA166:RLH166"/>
    <mergeCell ref="RLI166:RLP166"/>
    <mergeCell ref="RHY166:RIF166"/>
    <mergeCell ref="RIG166:RIN166"/>
    <mergeCell ref="RIO166:RIV166"/>
    <mergeCell ref="RIW166:RJD166"/>
    <mergeCell ref="RJE166:RJL166"/>
    <mergeCell ref="RJM166:RJT166"/>
    <mergeCell ref="RGC166:RGJ166"/>
    <mergeCell ref="RGK166:RGR166"/>
    <mergeCell ref="RGS166:RGZ166"/>
    <mergeCell ref="RHA166:RHH166"/>
    <mergeCell ref="RHI166:RHP166"/>
    <mergeCell ref="RHQ166:RHX166"/>
    <mergeCell ref="REG166:REN166"/>
    <mergeCell ref="REO166:REV166"/>
    <mergeCell ref="REW166:RFD166"/>
    <mergeCell ref="RFE166:RFL166"/>
    <mergeCell ref="RFM166:RFT166"/>
    <mergeCell ref="RFU166:RGB166"/>
    <mergeCell ref="RCK166:RCR166"/>
    <mergeCell ref="RCS166:RCZ166"/>
    <mergeCell ref="RDA166:RDH166"/>
    <mergeCell ref="RDI166:RDP166"/>
    <mergeCell ref="RDQ166:RDX166"/>
    <mergeCell ref="RDY166:REF166"/>
    <mergeCell ref="RAO166:RAV166"/>
    <mergeCell ref="RAW166:RBD166"/>
    <mergeCell ref="RBE166:RBL166"/>
    <mergeCell ref="RBM166:RBT166"/>
    <mergeCell ref="RBU166:RCB166"/>
    <mergeCell ref="RCC166:RCJ166"/>
    <mergeCell ref="QYS166:QYZ166"/>
    <mergeCell ref="QZA166:QZH166"/>
    <mergeCell ref="QZI166:QZP166"/>
    <mergeCell ref="QZQ166:QZX166"/>
    <mergeCell ref="QZY166:RAF166"/>
    <mergeCell ref="RAG166:RAN166"/>
    <mergeCell ref="QWW166:QXD166"/>
    <mergeCell ref="QXE166:QXL166"/>
    <mergeCell ref="QXM166:QXT166"/>
    <mergeCell ref="QXU166:QYB166"/>
    <mergeCell ref="QYC166:QYJ166"/>
    <mergeCell ref="QYK166:QYR166"/>
    <mergeCell ref="QVA166:QVH166"/>
    <mergeCell ref="QVI166:QVP166"/>
    <mergeCell ref="QVQ166:QVX166"/>
    <mergeCell ref="QVY166:QWF166"/>
    <mergeCell ref="QWG166:QWN166"/>
    <mergeCell ref="QWO166:QWV166"/>
    <mergeCell ref="QTE166:QTL166"/>
    <mergeCell ref="QTM166:QTT166"/>
    <mergeCell ref="QTU166:QUB166"/>
    <mergeCell ref="QUC166:QUJ166"/>
    <mergeCell ref="QUK166:QUR166"/>
    <mergeCell ref="QUS166:QUZ166"/>
    <mergeCell ref="QRI166:QRP166"/>
    <mergeCell ref="QRQ166:QRX166"/>
    <mergeCell ref="QRY166:QSF166"/>
    <mergeCell ref="QSG166:QSN166"/>
    <mergeCell ref="QSO166:QSV166"/>
    <mergeCell ref="QSW166:QTD166"/>
    <mergeCell ref="QPM166:QPT166"/>
    <mergeCell ref="QPU166:QQB166"/>
    <mergeCell ref="QQC166:QQJ166"/>
    <mergeCell ref="QQK166:QQR166"/>
    <mergeCell ref="QQS166:QQZ166"/>
    <mergeCell ref="QRA166:QRH166"/>
    <mergeCell ref="QNQ166:QNX166"/>
    <mergeCell ref="QNY166:QOF166"/>
    <mergeCell ref="QOG166:QON166"/>
    <mergeCell ref="QOO166:QOV166"/>
    <mergeCell ref="QOW166:QPD166"/>
    <mergeCell ref="QPE166:QPL166"/>
    <mergeCell ref="QLU166:QMB166"/>
    <mergeCell ref="QMC166:QMJ166"/>
    <mergeCell ref="QMK166:QMR166"/>
    <mergeCell ref="QMS166:QMZ166"/>
    <mergeCell ref="QNA166:QNH166"/>
    <mergeCell ref="QNI166:QNP166"/>
    <mergeCell ref="QJY166:QKF166"/>
    <mergeCell ref="QKG166:QKN166"/>
    <mergeCell ref="QKO166:QKV166"/>
    <mergeCell ref="QKW166:QLD166"/>
    <mergeCell ref="QLE166:QLL166"/>
    <mergeCell ref="QLM166:QLT166"/>
    <mergeCell ref="QIC166:QIJ166"/>
    <mergeCell ref="QIK166:QIR166"/>
    <mergeCell ref="QIS166:QIZ166"/>
    <mergeCell ref="QJA166:QJH166"/>
    <mergeCell ref="QJI166:QJP166"/>
    <mergeCell ref="QJQ166:QJX166"/>
    <mergeCell ref="QGG166:QGN166"/>
    <mergeCell ref="QGO166:QGV166"/>
    <mergeCell ref="QGW166:QHD166"/>
    <mergeCell ref="QHE166:QHL166"/>
    <mergeCell ref="QHM166:QHT166"/>
    <mergeCell ref="QHU166:QIB166"/>
    <mergeCell ref="QEK166:QER166"/>
    <mergeCell ref="QES166:QEZ166"/>
    <mergeCell ref="QFA166:QFH166"/>
    <mergeCell ref="QFI166:QFP166"/>
    <mergeCell ref="QFQ166:QFX166"/>
    <mergeCell ref="QFY166:QGF166"/>
    <mergeCell ref="QCO166:QCV166"/>
    <mergeCell ref="QCW166:QDD166"/>
    <mergeCell ref="QDE166:QDL166"/>
    <mergeCell ref="QDM166:QDT166"/>
    <mergeCell ref="QDU166:QEB166"/>
    <mergeCell ref="QEC166:QEJ166"/>
    <mergeCell ref="QAS166:QAZ166"/>
    <mergeCell ref="QBA166:QBH166"/>
    <mergeCell ref="QBI166:QBP166"/>
    <mergeCell ref="QBQ166:QBX166"/>
    <mergeCell ref="QBY166:QCF166"/>
    <mergeCell ref="QCG166:QCN166"/>
    <mergeCell ref="PYW166:PZD166"/>
    <mergeCell ref="PZE166:PZL166"/>
    <mergeCell ref="PZM166:PZT166"/>
    <mergeCell ref="PZU166:QAB166"/>
    <mergeCell ref="QAC166:QAJ166"/>
    <mergeCell ref="QAK166:QAR166"/>
    <mergeCell ref="PXA166:PXH166"/>
    <mergeCell ref="PXI166:PXP166"/>
    <mergeCell ref="PXQ166:PXX166"/>
    <mergeCell ref="PXY166:PYF166"/>
    <mergeCell ref="PYG166:PYN166"/>
    <mergeCell ref="PYO166:PYV166"/>
    <mergeCell ref="PVE166:PVL166"/>
    <mergeCell ref="PVM166:PVT166"/>
    <mergeCell ref="PVU166:PWB166"/>
    <mergeCell ref="PWC166:PWJ166"/>
    <mergeCell ref="PWK166:PWR166"/>
    <mergeCell ref="PWS166:PWZ166"/>
    <mergeCell ref="PTI166:PTP166"/>
    <mergeCell ref="PTQ166:PTX166"/>
    <mergeCell ref="PTY166:PUF166"/>
    <mergeCell ref="PUG166:PUN166"/>
    <mergeCell ref="PUO166:PUV166"/>
    <mergeCell ref="PUW166:PVD166"/>
    <mergeCell ref="PRM166:PRT166"/>
    <mergeCell ref="PRU166:PSB166"/>
    <mergeCell ref="PSC166:PSJ166"/>
    <mergeCell ref="PSK166:PSR166"/>
    <mergeCell ref="PSS166:PSZ166"/>
    <mergeCell ref="PTA166:PTH166"/>
    <mergeCell ref="PPQ166:PPX166"/>
    <mergeCell ref="PPY166:PQF166"/>
    <mergeCell ref="PQG166:PQN166"/>
    <mergeCell ref="PQO166:PQV166"/>
    <mergeCell ref="PQW166:PRD166"/>
    <mergeCell ref="PRE166:PRL166"/>
    <mergeCell ref="PNU166:POB166"/>
    <mergeCell ref="POC166:POJ166"/>
    <mergeCell ref="POK166:POR166"/>
    <mergeCell ref="POS166:POZ166"/>
    <mergeCell ref="PPA166:PPH166"/>
    <mergeCell ref="PPI166:PPP166"/>
    <mergeCell ref="PLY166:PMF166"/>
    <mergeCell ref="PMG166:PMN166"/>
    <mergeCell ref="PMO166:PMV166"/>
    <mergeCell ref="PMW166:PND166"/>
    <mergeCell ref="PNE166:PNL166"/>
    <mergeCell ref="PNM166:PNT166"/>
    <mergeCell ref="PKC166:PKJ166"/>
    <mergeCell ref="PKK166:PKR166"/>
    <mergeCell ref="PKS166:PKZ166"/>
    <mergeCell ref="PLA166:PLH166"/>
    <mergeCell ref="PLI166:PLP166"/>
    <mergeCell ref="PLQ166:PLX166"/>
    <mergeCell ref="PIG166:PIN166"/>
    <mergeCell ref="PIO166:PIV166"/>
    <mergeCell ref="PIW166:PJD166"/>
    <mergeCell ref="PJE166:PJL166"/>
    <mergeCell ref="PJM166:PJT166"/>
    <mergeCell ref="PJU166:PKB166"/>
    <mergeCell ref="PGK166:PGR166"/>
    <mergeCell ref="PGS166:PGZ166"/>
    <mergeCell ref="PHA166:PHH166"/>
    <mergeCell ref="PHI166:PHP166"/>
    <mergeCell ref="PHQ166:PHX166"/>
    <mergeCell ref="PHY166:PIF166"/>
    <mergeCell ref="PEO166:PEV166"/>
    <mergeCell ref="PEW166:PFD166"/>
    <mergeCell ref="PFE166:PFL166"/>
    <mergeCell ref="PFM166:PFT166"/>
    <mergeCell ref="PFU166:PGB166"/>
    <mergeCell ref="PGC166:PGJ166"/>
    <mergeCell ref="PCS166:PCZ166"/>
    <mergeCell ref="PDA166:PDH166"/>
    <mergeCell ref="PDI166:PDP166"/>
    <mergeCell ref="PDQ166:PDX166"/>
    <mergeCell ref="PDY166:PEF166"/>
    <mergeCell ref="PEG166:PEN166"/>
    <mergeCell ref="PAW166:PBD166"/>
    <mergeCell ref="PBE166:PBL166"/>
    <mergeCell ref="PBM166:PBT166"/>
    <mergeCell ref="PBU166:PCB166"/>
    <mergeCell ref="PCC166:PCJ166"/>
    <mergeCell ref="PCK166:PCR166"/>
    <mergeCell ref="OZA166:OZH166"/>
    <mergeCell ref="OZI166:OZP166"/>
    <mergeCell ref="OZQ166:OZX166"/>
    <mergeCell ref="OZY166:PAF166"/>
    <mergeCell ref="PAG166:PAN166"/>
    <mergeCell ref="PAO166:PAV166"/>
    <mergeCell ref="OXE166:OXL166"/>
    <mergeCell ref="OXM166:OXT166"/>
    <mergeCell ref="OXU166:OYB166"/>
    <mergeCell ref="OYC166:OYJ166"/>
    <mergeCell ref="OYK166:OYR166"/>
    <mergeCell ref="OYS166:OYZ166"/>
    <mergeCell ref="OVI166:OVP166"/>
    <mergeCell ref="OVQ166:OVX166"/>
    <mergeCell ref="OVY166:OWF166"/>
    <mergeCell ref="OWG166:OWN166"/>
    <mergeCell ref="OWO166:OWV166"/>
    <mergeCell ref="OWW166:OXD166"/>
    <mergeCell ref="OTM166:OTT166"/>
    <mergeCell ref="OTU166:OUB166"/>
    <mergeCell ref="OUC166:OUJ166"/>
    <mergeCell ref="OUK166:OUR166"/>
    <mergeCell ref="OUS166:OUZ166"/>
    <mergeCell ref="OVA166:OVH166"/>
    <mergeCell ref="ORQ166:ORX166"/>
    <mergeCell ref="ORY166:OSF166"/>
    <mergeCell ref="OSG166:OSN166"/>
    <mergeCell ref="OSO166:OSV166"/>
    <mergeCell ref="OSW166:OTD166"/>
    <mergeCell ref="OTE166:OTL166"/>
    <mergeCell ref="OPU166:OQB166"/>
    <mergeCell ref="OQC166:OQJ166"/>
    <mergeCell ref="OQK166:OQR166"/>
    <mergeCell ref="OQS166:OQZ166"/>
    <mergeCell ref="ORA166:ORH166"/>
    <mergeCell ref="ORI166:ORP166"/>
    <mergeCell ref="ONY166:OOF166"/>
    <mergeCell ref="OOG166:OON166"/>
    <mergeCell ref="OOO166:OOV166"/>
    <mergeCell ref="OOW166:OPD166"/>
    <mergeCell ref="OPE166:OPL166"/>
    <mergeCell ref="OPM166:OPT166"/>
    <mergeCell ref="OMC166:OMJ166"/>
    <mergeCell ref="OMK166:OMR166"/>
    <mergeCell ref="OMS166:OMZ166"/>
    <mergeCell ref="ONA166:ONH166"/>
    <mergeCell ref="ONI166:ONP166"/>
    <mergeCell ref="ONQ166:ONX166"/>
    <mergeCell ref="OKG166:OKN166"/>
    <mergeCell ref="OKO166:OKV166"/>
    <mergeCell ref="OKW166:OLD166"/>
    <mergeCell ref="OLE166:OLL166"/>
    <mergeCell ref="OLM166:OLT166"/>
    <mergeCell ref="OLU166:OMB166"/>
    <mergeCell ref="OIK166:OIR166"/>
    <mergeCell ref="OIS166:OIZ166"/>
    <mergeCell ref="OJA166:OJH166"/>
    <mergeCell ref="OJI166:OJP166"/>
    <mergeCell ref="OJQ166:OJX166"/>
    <mergeCell ref="OJY166:OKF166"/>
    <mergeCell ref="OGO166:OGV166"/>
    <mergeCell ref="OGW166:OHD166"/>
    <mergeCell ref="OHE166:OHL166"/>
    <mergeCell ref="OHM166:OHT166"/>
    <mergeCell ref="OHU166:OIB166"/>
    <mergeCell ref="OIC166:OIJ166"/>
    <mergeCell ref="OES166:OEZ166"/>
    <mergeCell ref="OFA166:OFH166"/>
    <mergeCell ref="OFI166:OFP166"/>
    <mergeCell ref="OFQ166:OFX166"/>
    <mergeCell ref="OFY166:OGF166"/>
    <mergeCell ref="OGG166:OGN166"/>
    <mergeCell ref="OCW166:ODD166"/>
    <mergeCell ref="ODE166:ODL166"/>
    <mergeCell ref="ODM166:ODT166"/>
    <mergeCell ref="ODU166:OEB166"/>
    <mergeCell ref="OEC166:OEJ166"/>
    <mergeCell ref="OEK166:OER166"/>
    <mergeCell ref="OBA166:OBH166"/>
    <mergeCell ref="OBI166:OBP166"/>
    <mergeCell ref="OBQ166:OBX166"/>
    <mergeCell ref="OBY166:OCF166"/>
    <mergeCell ref="OCG166:OCN166"/>
    <mergeCell ref="OCO166:OCV166"/>
    <mergeCell ref="NZE166:NZL166"/>
    <mergeCell ref="NZM166:NZT166"/>
    <mergeCell ref="NZU166:OAB166"/>
    <mergeCell ref="OAC166:OAJ166"/>
    <mergeCell ref="OAK166:OAR166"/>
    <mergeCell ref="OAS166:OAZ166"/>
    <mergeCell ref="NXI166:NXP166"/>
    <mergeCell ref="NXQ166:NXX166"/>
    <mergeCell ref="NXY166:NYF166"/>
    <mergeCell ref="NYG166:NYN166"/>
    <mergeCell ref="NYO166:NYV166"/>
    <mergeCell ref="NYW166:NZD166"/>
    <mergeCell ref="NVM166:NVT166"/>
    <mergeCell ref="NVU166:NWB166"/>
    <mergeCell ref="NWC166:NWJ166"/>
    <mergeCell ref="NWK166:NWR166"/>
    <mergeCell ref="NWS166:NWZ166"/>
    <mergeCell ref="NXA166:NXH166"/>
    <mergeCell ref="NTQ166:NTX166"/>
    <mergeCell ref="NTY166:NUF166"/>
    <mergeCell ref="NUG166:NUN166"/>
    <mergeCell ref="NUO166:NUV166"/>
    <mergeCell ref="NUW166:NVD166"/>
    <mergeCell ref="NVE166:NVL166"/>
    <mergeCell ref="NRU166:NSB166"/>
    <mergeCell ref="NSC166:NSJ166"/>
    <mergeCell ref="NSK166:NSR166"/>
    <mergeCell ref="NSS166:NSZ166"/>
    <mergeCell ref="NTA166:NTH166"/>
    <mergeCell ref="NTI166:NTP166"/>
    <mergeCell ref="NPY166:NQF166"/>
    <mergeCell ref="NQG166:NQN166"/>
    <mergeCell ref="NQO166:NQV166"/>
    <mergeCell ref="NQW166:NRD166"/>
    <mergeCell ref="NRE166:NRL166"/>
    <mergeCell ref="NRM166:NRT166"/>
    <mergeCell ref="NOC166:NOJ166"/>
    <mergeCell ref="NOK166:NOR166"/>
    <mergeCell ref="NOS166:NOZ166"/>
    <mergeCell ref="NPA166:NPH166"/>
    <mergeCell ref="NPI166:NPP166"/>
    <mergeCell ref="NPQ166:NPX166"/>
    <mergeCell ref="NMG166:NMN166"/>
    <mergeCell ref="NMO166:NMV166"/>
    <mergeCell ref="NMW166:NND166"/>
    <mergeCell ref="NNE166:NNL166"/>
    <mergeCell ref="NNM166:NNT166"/>
    <mergeCell ref="NNU166:NOB166"/>
    <mergeCell ref="NKK166:NKR166"/>
    <mergeCell ref="NKS166:NKZ166"/>
    <mergeCell ref="NLA166:NLH166"/>
    <mergeCell ref="NLI166:NLP166"/>
    <mergeCell ref="NLQ166:NLX166"/>
    <mergeCell ref="NLY166:NMF166"/>
    <mergeCell ref="NIO166:NIV166"/>
    <mergeCell ref="NIW166:NJD166"/>
    <mergeCell ref="NJE166:NJL166"/>
    <mergeCell ref="NJM166:NJT166"/>
    <mergeCell ref="NJU166:NKB166"/>
    <mergeCell ref="NKC166:NKJ166"/>
    <mergeCell ref="NGS166:NGZ166"/>
    <mergeCell ref="NHA166:NHH166"/>
    <mergeCell ref="NHI166:NHP166"/>
    <mergeCell ref="NHQ166:NHX166"/>
    <mergeCell ref="NHY166:NIF166"/>
    <mergeCell ref="NIG166:NIN166"/>
    <mergeCell ref="NEW166:NFD166"/>
    <mergeCell ref="NFE166:NFL166"/>
    <mergeCell ref="NFM166:NFT166"/>
    <mergeCell ref="NFU166:NGB166"/>
    <mergeCell ref="NGC166:NGJ166"/>
    <mergeCell ref="NGK166:NGR166"/>
    <mergeCell ref="NDA166:NDH166"/>
    <mergeCell ref="NDI166:NDP166"/>
    <mergeCell ref="NDQ166:NDX166"/>
    <mergeCell ref="NDY166:NEF166"/>
    <mergeCell ref="NEG166:NEN166"/>
    <mergeCell ref="NEO166:NEV166"/>
    <mergeCell ref="NBE166:NBL166"/>
    <mergeCell ref="NBM166:NBT166"/>
    <mergeCell ref="NBU166:NCB166"/>
    <mergeCell ref="NCC166:NCJ166"/>
    <mergeCell ref="NCK166:NCR166"/>
    <mergeCell ref="NCS166:NCZ166"/>
    <mergeCell ref="MZI166:MZP166"/>
    <mergeCell ref="MZQ166:MZX166"/>
    <mergeCell ref="MZY166:NAF166"/>
    <mergeCell ref="NAG166:NAN166"/>
    <mergeCell ref="NAO166:NAV166"/>
    <mergeCell ref="NAW166:NBD166"/>
    <mergeCell ref="MXM166:MXT166"/>
    <mergeCell ref="MXU166:MYB166"/>
    <mergeCell ref="MYC166:MYJ166"/>
    <mergeCell ref="MYK166:MYR166"/>
    <mergeCell ref="MYS166:MYZ166"/>
    <mergeCell ref="MZA166:MZH166"/>
    <mergeCell ref="MVQ166:MVX166"/>
    <mergeCell ref="MVY166:MWF166"/>
    <mergeCell ref="MWG166:MWN166"/>
    <mergeCell ref="MWO166:MWV166"/>
    <mergeCell ref="MWW166:MXD166"/>
    <mergeCell ref="MXE166:MXL166"/>
    <mergeCell ref="MTU166:MUB166"/>
    <mergeCell ref="MUC166:MUJ166"/>
    <mergeCell ref="MUK166:MUR166"/>
    <mergeCell ref="MUS166:MUZ166"/>
    <mergeCell ref="MVA166:MVH166"/>
    <mergeCell ref="MVI166:MVP166"/>
    <mergeCell ref="MRY166:MSF166"/>
    <mergeCell ref="MSG166:MSN166"/>
    <mergeCell ref="MSO166:MSV166"/>
    <mergeCell ref="MSW166:MTD166"/>
    <mergeCell ref="MTE166:MTL166"/>
    <mergeCell ref="MTM166:MTT166"/>
    <mergeCell ref="MQC166:MQJ166"/>
    <mergeCell ref="MQK166:MQR166"/>
    <mergeCell ref="MQS166:MQZ166"/>
    <mergeCell ref="MRA166:MRH166"/>
    <mergeCell ref="MRI166:MRP166"/>
    <mergeCell ref="MRQ166:MRX166"/>
    <mergeCell ref="MOG166:MON166"/>
    <mergeCell ref="MOO166:MOV166"/>
    <mergeCell ref="MOW166:MPD166"/>
    <mergeCell ref="MPE166:MPL166"/>
    <mergeCell ref="MPM166:MPT166"/>
    <mergeCell ref="MPU166:MQB166"/>
    <mergeCell ref="MMK166:MMR166"/>
    <mergeCell ref="MMS166:MMZ166"/>
    <mergeCell ref="MNA166:MNH166"/>
    <mergeCell ref="MNI166:MNP166"/>
    <mergeCell ref="MNQ166:MNX166"/>
    <mergeCell ref="MNY166:MOF166"/>
    <mergeCell ref="MKO166:MKV166"/>
    <mergeCell ref="MKW166:MLD166"/>
    <mergeCell ref="MLE166:MLL166"/>
    <mergeCell ref="MLM166:MLT166"/>
    <mergeCell ref="MLU166:MMB166"/>
    <mergeCell ref="MMC166:MMJ166"/>
    <mergeCell ref="MIS166:MIZ166"/>
    <mergeCell ref="MJA166:MJH166"/>
    <mergeCell ref="MJI166:MJP166"/>
    <mergeCell ref="MJQ166:MJX166"/>
    <mergeCell ref="MJY166:MKF166"/>
    <mergeCell ref="MKG166:MKN166"/>
    <mergeCell ref="MGW166:MHD166"/>
    <mergeCell ref="MHE166:MHL166"/>
    <mergeCell ref="MHM166:MHT166"/>
    <mergeCell ref="MHU166:MIB166"/>
    <mergeCell ref="MIC166:MIJ166"/>
    <mergeCell ref="MIK166:MIR166"/>
    <mergeCell ref="MFA166:MFH166"/>
    <mergeCell ref="MFI166:MFP166"/>
    <mergeCell ref="MFQ166:MFX166"/>
    <mergeCell ref="MFY166:MGF166"/>
    <mergeCell ref="MGG166:MGN166"/>
    <mergeCell ref="MGO166:MGV166"/>
    <mergeCell ref="MDE166:MDL166"/>
    <mergeCell ref="MDM166:MDT166"/>
    <mergeCell ref="MDU166:MEB166"/>
    <mergeCell ref="MEC166:MEJ166"/>
    <mergeCell ref="MEK166:MER166"/>
    <mergeCell ref="MES166:MEZ166"/>
    <mergeCell ref="MBI166:MBP166"/>
    <mergeCell ref="MBQ166:MBX166"/>
    <mergeCell ref="MBY166:MCF166"/>
    <mergeCell ref="MCG166:MCN166"/>
    <mergeCell ref="MCO166:MCV166"/>
    <mergeCell ref="MCW166:MDD166"/>
    <mergeCell ref="LZM166:LZT166"/>
    <mergeCell ref="LZU166:MAB166"/>
    <mergeCell ref="MAC166:MAJ166"/>
    <mergeCell ref="MAK166:MAR166"/>
    <mergeCell ref="MAS166:MAZ166"/>
    <mergeCell ref="MBA166:MBH166"/>
    <mergeCell ref="LXQ166:LXX166"/>
    <mergeCell ref="LXY166:LYF166"/>
    <mergeCell ref="LYG166:LYN166"/>
    <mergeCell ref="LYO166:LYV166"/>
    <mergeCell ref="LYW166:LZD166"/>
    <mergeCell ref="LZE166:LZL166"/>
    <mergeCell ref="LVU166:LWB166"/>
    <mergeCell ref="LWC166:LWJ166"/>
    <mergeCell ref="LWK166:LWR166"/>
    <mergeCell ref="LWS166:LWZ166"/>
    <mergeCell ref="LXA166:LXH166"/>
    <mergeCell ref="LXI166:LXP166"/>
    <mergeCell ref="LTY166:LUF166"/>
    <mergeCell ref="LUG166:LUN166"/>
    <mergeCell ref="LUO166:LUV166"/>
    <mergeCell ref="LUW166:LVD166"/>
    <mergeCell ref="LVE166:LVL166"/>
    <mergeCell ref="LVM166:LVT166"/>
    <mergeCell ref="LSC166:LSJ166"/>
    <mergeCell ref="LSK166:LSR166"/>
    <mergeCell ref="LSS166:LSZ166"/>
    <mergeCell ref="LTA166:LTH166"/>
    <mergeCell ref="LTI166:LTP166"/>
    <mergeCell ref="LTQ166:LTX166"/>
    <mergeCell ref="LQG166:LQN166"/>
    <mergeCell ref="LQO166:LQV166"/>
    <mergeCell ref="LQW166:LRD166"/>
    <mergeCell ref="LRE166:LRL166"/>
    <mergeCell ref="LRM166:LRT166"/>
    <mergeCell ref="LRU166:LSB166"/>
    <mergeCell ref="LOK166:LOR166"/>
    <mergeCell ref="LOS166:LOZ166"/>
    <mergeCell ref="LPA166:LPH166"/>
    <mergeCell ref="LPI166:LPP166"/>
    <mergeCell ref="LPQ166:LPX166"/>
    <mergeCell ref="LPY166:LQF166"/>
    <mergeCell ref="LMO166:LMV166"/>
    <mergeCell ref="LMW166:LND166"/>
    <mergeCell ref="LNE166:LNL166"/>
    <mergeCell ref="LNM166:LNT166"/>
    <mergeCell ref="LNU166:LOB166"/>
    <mergeCell ref="LOC166:LOJ166"/>
    <mergeCell ref="LKS166:LKZ166"/>
    <mergeCell ref="LLA166:LLH166"/>
    <mergeCell ref="LLI166:LLP166"/>
    <mergeCell ref="LLQ166:LLX166"/>
    <mergeCell ref="LLY166:LMF166"/>
    <mergeCell ref="LMG166:LMN166"/>
    <mergeCell ref="LIW166:LJD166"/>
    <mergeCell ref="LJE166:LJL166"/>
    <mergeCell ref="LJM166:LJT166"/>
    <mergeCell ref="LJU166:LKB166"/>
    <mergeCell ref="LKC166:LKJ166"/>
    <mergeCell ref="LKK166:LKR166"/>
    <mergeCell ref="LHA166:LHH166"/>
    <mergeCell ref="LHI166:LHP166"/>
    <mergeCell ref="LHQ166:LHX166"/>
    <mergeCell ref="LHY166:LIF166"/>
    <mergeCell ref="LIG166:LIN166"/>
    <mergeCell ref="LIO166:LIV166"/>
    <mergeCell ref="LFE166:LFL166"/>
    <mergeCell ref="LFM166:LFT166"/>
    <mergeCell ref="LFU166:LGB166"/>
    <mergeCell ref="LGC166:LGJ166"/>
    <mergeCell ref="LGK166:LGR166"/>
    <mergeCell ref="LGS166:LGZ166"/>
    <mergeCell ref="LDI166:LDP166"/>
    <mergeCell ref="LDQ166:LDX166"/>
    <mergeCell ref="LDY166:LEF166"/>
    <mergeCell ref="LEG166:LEN166"/>
    <mergeCell ref="LEO166:LEV166"/>
    <mergeCell ref="LEW166:LFD166"/>
    <mergeCell ref="LBM166:LBT166"/>
    <mergeCell ref="LBU166:LCB166"/>
    <mergeCell ref="LCC166:LCJ166"/>
    <mergeCell ref="LCK166:LCR166"/>
    <mergeCell ref="LCS166:LCZ166"/>
    <mergeCell ref="LDA166:LDH166"/>
    <mergeCell ref="KZQ166:KZX166"/>
    <mergeCell ref="KZY166:LAF166"/>
    <mergeCell ref="LAG166:LAN166"/>
    <mergeCell ref="LAO166:LAV166"/>
    <mergeCell ref="LAW166:LBD166"/>
    <mergeCell ref="LBE166:LBL166"/>
    <mergeCell ref="KXU166:KYB166"/>
    <mergeCell ref="KYC166:KYJ166"/>
    <mergeCell ref="KYK166:KYR166"/>
    <mergeCell ref="KYS166:KYZ166"/>
    <mergeCell ref="KZA166:KZH166"/>
    <mergeCell ref="KZI166:KZP166"/>
    <mergeCell ref="KVY166:KWF166"/>
    <mergeCell ref="KWG166:KWN166"/>
    <mergeCell ref="KWO166:KWV166"/>
    <mergeCell ref="KWW166:KXD166"/>
    <mergeCell ref="KXE166:KXL166"/>
    <mergeCell ref="KXM166:KXT166"/>
    <mergeCell ref="KUC166:KUJ166"/>
    <mergeCell ref="KUK166:KUR166"/>
    <mergeCell ref="KUS166:KUZ166"/>
    <mergeCell ref="KVA166:KVH166"/>
    <mergeCell ref="KVI166:KVP166"/>
    <mergeCell ref="KVQ166:KVX166"/>
    <mergeCell ref="KSG166:KSN166"/>
    <mergeCell ref="KSO166:KSV166"/>
    <mergeCell ref="KSW166:KTD166"/>
    <mergeCell ref="KTE166:KTL166"/>
    <mergeCell ref="KTM166:KTT166"/>
    <mergeCell ref="KTU166:KUB166"/>
    <mergeCell ref="KQK166:KQR166"/>
    <mergeCell ref="KQS166:KQZ166"/>
    <mergeCell ref="KRA166:KRH166"/>
    <mergeCell ref="KRI166:KRP166"/>
    <mergeCell ref="KRQ166:KRX166"/>
    <mergeCell ref="KRY166:KSF166"/>
    <mergeCell ref="KOO166:KOV166"/>
    <mergeCell ref="KOW166:KPD166"/>
    <mergeCell ref="KPE166:KPL166"/>
    <mergeCell ref="KPM166:KPT166"/>
    <mergeCell ref="KPU166:KQB166"/>
    <mergeCell ref="KQC166:KQJ166"/>
    <mergeCell ref="KMS166:KMZ166"/>
    <mergeCell ref="KNA166:KNH166"/>
    <mergeCell ref="KNI166:KNP166"/>
    <mergeCell ref="KNQ166:KNX166"/>
    <mergeCell ref="KNY166:KOF166"/>
    <mergeCell ref="KOG166:KON166"/>
    <mergeCell ref="KKW166:KLD166"/>
    <mergeCell ref="KLE166:KLL166"/>
    <mergeCell ref="KLM166:KLT166"/>
    <mergeCell ref="KLU166:KMB166"/>
    <mergeCell ref="KMC166:KMJ166"/>
    <mergeCell ref="KMK166:KMR166"/>
    <mergeCell ref="KJA166:KJH166"/>
    <mergeCell ref="KJI166:KJP166"/>
    <mergeCell ref="KJQ166:KJX166"/>
    <mergeCell ref="KJY166:KKF166"/>
    <mergeCell ref="KKG166:KKN166"/>
    <mergeCell ref="KKO166:KKV166"/>
    <mergeCell ref="KHE166:KHL166"/>
    <mergeCell ref="KHM166:KHT166"/>
    <mergeCell ref="KHU166:KIB166"/>
    <mergeCell ref="KIC166:KIJ166"/>
    <mergeCell ref="KIK166:KIR166"/>
    <mergeCell ref="KIS166:KIZ166"/>
    <mergeCell ref="KFI166:KFP166"/>
    <mergeCell ref="KFQ166:KFX166"/>
    <mergeCell ref="KFY166:KGF166"/>
    <mergeCell ref="KGG166:KGN166"/>
    <mergeCell ref="KGO166:KGV166"/>
    <mergeCell ref="KGW166:KHD166"/>
    <mergeCell ref="KDM166:KDT166"/>
    <mergeCell ref="KDU166:KEB166"/>
    <mergeCell ref="KEC166:KEJ166"/>
    <mergeCell ref="KEK166:KER166"/>
    <mergeCell ref="KES166:KEZ166"/>
    <mergeCell ref="KFA166:KFH166"/>
    <mergeCell ref="KBQ166:KBX166"/>
    <mergeCell ref="KBY166:KCF166"/>
    <mergeCell ref="KCG166:KCN166"/>
    <mergeCell ref="KCO166:KCV166"/>
    <mergeCell ref="KCW166:KDD166"/>
    <mergeCell ref="KDE166:KDL166"/>
    <mergeCell ref="JZU166:KAB166"/>
    <mergeCell ref="KAC166:KAJ166"/>
    <mergeCell ref="KAK166:KAR166"/>
    <mergeCell ref="KAS166:KAZ166"/>
    <mergeCell ref="KBA166:KBH166"/>
    <mergeCell ref="KBI166:KBP166"/>
    <mergeCell ref="JXY166:JYF166"/>
    <mergeCell ref="JYG166:JYN166"/>
    <mergeCell ref="JYO166:JYV166"/>
    <mergeCell ref="JYW166:JZD166"/>
    <mergeCell ref="JZE166:JZL166"/>
    <mergeCell ref="JZM166:JZT166"/>
    <mergeCell ref="JWC166:JWJ166"/>
    <mergeCell ref="JWK166:JWR166"/>
    <mergeCell ref="JWS166:JWZ166"/>
    <mergeCell ref="JXA166:JXH166"/>
    <mergeCell ref="JXI166:JXP166"/>
    <mergeCell ref="JXQ166:JXX166"/>
    <mergeCell ref="JUG166:JUN166"/>
    <mergeCell ref="JUO166:JUV166"/>
    <mergeCell ref="JUW166:JVD166"/>
    <mergeCell ref="JVE166:JVL166"/>
    <mergeCell ref="JVM166:JVT166"/>
    <mergeCell ref="JVU166:JWB166"/>
    <mergeCell ref="JSK166:JSR166"/>
    <mergeCell ref="JSS166:JSZ166"/>
    <mergeCell ref="JTA166:JTH166"/>
    <mergeCell ref="JTI166:JTP166"/>
    <mergeCell ref="JTQ166:JTX166"/>
    <mergeCell ref="JTY166:JUF166"/>
    <mergeCell ref="JQO166:JQV166"/>
    <mergeCell ref="JQW166:JRD166"/>
    <mergeCell ref="JRE166:JRL166"/>
    <mergeCell ref="JRM166:JRT166"/>
    <mergeCell ref="JRU166:JSB166"/>
    <mergeCell ref="JSC166:JSJ166"/>
    <mergeCell ref="JOS166:JOZ166"/>
    <mergeCell ref="JPA166:JPH166"/>
    <mergeCell ref="JPI166:JPP166"/>
    <mergeCell ref="JPQ166:JPX166"/>
    <mergeCell ref="JPY166:JQF166"/>
    <mergeCell ref="JQG166:JQN166"/>
    <mergeCell ref="JMW166:JND166"/>
    <mergeCell ref="JNE166:JNL166"/>
    <mergeCell ref="JNM166:JNT166"/>
    <mergeCell ref="JNU166:JOB166"/>
    <mergeCell ref="JOC166:JOJ166"/>
    <mergeCell ref="JOK166:JOR166"/>
    <mergeCell ref="JLA166:JLH166"/>
    <mergeCell ref="JLI166:JLP166"/>
    <mergeCell ref="JLQ166:JLX166"/>
    <mergeCell ref="JLY166:JMF166"/>
    <mergeCell ref="JMG166:JMN166"/>
    <mergeCell ref="JMO166:JMV166"/>
    <mergeCell ref="JJE166:JJL166"/>
    <mergeCell ref="JJM166:JJT166"/>
    <mergeCell ref="JJU166:JKB166"/>
    <mergeCell ref="JKC166:JKJ166"/>
    <mergeCell ref="JKK166:JKR166"/>
    <mergeCell ref="JKS166:JKZ166"/>
    <mergeCell ref="JHI166:JHP166"/>
    <mergeCell ref="JHQ166:JHX166"/>
    <mergeCell ref="JHY166:JIF166"/>
    <mergeCell ref="JIG166:JIN166"/>
    <mergeCell ref="JIO166:JIV166"/>
    <mergeCell ref="JIW166:JJD166"/>
    <mergeCell ref="JFM166:JFT166"/>
    <mergeCell ref="JFU166:JGB166"/>
    <mergeCell ref="JGC166:JGJ166"/>
    <mergeCell ref="JGK166:JGR166"/>
    <mergeCell ref="JGS166:JGZ166"/>
    <mergeCell ref="JHA166:JHH166"/>
    <mergeCell ref="JDQ166:JDX166"/>
    <mergeCell ref="JDY166:JEF166"/>
    <mergeCell ref="JEG166:JEN166"/>
    <mergeCell ref="JEO166:JEV166"/>
    <mergeCell ref="JEW166:JFD166"/>
    <mergeCell ref="JFE166:JFL166"/>
    <mergeCell ref="JBU166:JCB166"/>
    <mergeCell ref="JCC166:JCJ166"/>
    <mergeCell ref="JCK166:JCR166"/>
    <mergeCell ref="JCS166:JCZ166"/>
    <mergeCell ref="JDA166:JDH166"/>
    <mergeCell ref="JDI166:JDP166"/>
    <mergeCell ref="IZY166:JAF166"/>
    <mergeCell ref="JAG166:JAN166"/>
    <mergeCell ref="JAO166:JAV166"/>
    <mergeCell ref="JAW166:JBD166"/>
    <mergeCell ref="JBE166:JBL166"/>
    <mergeCell ref="JBM166:JBT166"/>
    <mergeCell ref="IYC166:IYJ166"/>
    <mergeCell ref="IYK166:IYR166"/>
    <mergeCell ref="IYS166:IYZ166"/>
    <mergeCell ref="IZA166:IZH166"/>
    <mergeCell ref="IZI166:IZP166"/>
    <mergeCell ref="IZQ166:IZX166"/>
    <mergeCell ref="IWG166:IWN166"/>
    <mergeCell ref="IWO166:IWV166"/>
    <mergeCell ref="IWW166:IXD166"/>
    <mergeCell ref="IXE166:IXL166"/>
    <mergeCell ref="IXM166:IXT166"/>
    <mergeCell ref="IXU166:IYB166"/>
    <mergeCell ref="IUK166:IUR166"/>
    <mergeCell ref="IUS166:IUZ166"/>
    <mergeCell ref="IVA166:IVH166"/>
    <mergeCell ref="IVI166:IVP166"/>
    <mergeCell ref="IVQ166:IVX166"/>
    <mergeCell ref="IVY166:IWF166"/>
    <mergeCell ref="ISO166:ISV166"/>
    <mergeCell ref="ISW166:ITD166"/>
    <mergeCell ref="ITE166:ITL166"/>
    <mergeCell ref="ITM166:ITT166"/>
    <mergeCell ref="ITU166:IUB166"/>
    <mergeCell ref="IUC166:IUJ166"/>
    <mergeCell ref="IQS166:IQZ166"/>
    <mergeCell ref="IRA166:IRH166"/>
    <mergeCell ref="IRI166:IRP166"/>
    <mergeCell ref="IRQ166:IRX166"/>
    <mergeCell ref="IRY166:ISF166"/>
    <mergeCell ref="ISG166:ISN166"/>
    <mergeCell ref="IOW166:IPD166"/>
    <mergeCell ref="IPE166:IPL166"/>
    <mergeCell ref="IPM166:IPT166"/>
    <mergeCell ref="IPU166:IQB166"/>
    <mergeCell ref="IQC166:IQJ166"/>
    <mergeCell ref="IQK166:IQR166"/>
    <mergeCell ref="INA166:INH166"/>
    <mergeCell ref="INI166:INP166"/>
    <mergeCell ref="INQ166:INX166"/>
    <mergeCell ref="INY166:IOF166"/>
    <mergeCell ref="IOG166:ION166"/>
    <mergeCell ref="IOO166:IOV166"/>
    <mergeCell ref="ILE166:ILL166"/>
    <mergeCell ref="ILM166:ILT166"/>
    <mergeCell ref="ILU166:IMB166"/>
    <mergeCell ref="IMC166:IMJ166"/>
    <mergeCell ref="IMK166:IMR166"/>
    <mergeCell ref="IMS166:IMZ166"/>
    <mergeCell ref="IJI166:IJP166"/>
    <mergeCell ref="IJQ166:IJX166"/>
    <mergeCell ref="IJY166:IKF166"/>
    <mergeCell ref="IKG166:IKN166"/>
    <mergeCell ref="IKO166:IKV166"/>
    <mergeCell ref="IKW166:ILD166"/>
    <mergeCell ref="IHM166:IHT166"/>
    <mergeCell ref="IHU166:IIB166"/>
    <mergeCell ref="IIC166:IIJ166"/>
    <mergeCell ref="IIK166:IIR166"/>
    <mergeCell ref="IIS166:IIZ166"/>
    <mergeCell ref="IJA166:IJH166"/>
    <mergeCell ref="IFQ166:IFX166"/>
    <mergeCell ref="IFY166:IGF166"/>
    <mergeCell ref="IGG166:IGN166"/>
    <mergeCell ref="IGO166:IGV166"/>
    <mergeCell ref="IGW166:IHD166"/>
    <mergeCell ref="IHE166:IHL166"/>
    <mergeCell ref="IDU166:IEB166"/>
    <mergeCell ref="IEC166:IEJ166"/>
    <mergeCell ref="IEK166:IER166"/>
    <mergeCell ref="IES166:IEZ166"/>
    <mergeCell ref="IFA166:IFH166"/>
    <mergeCell ref="IFI166:IFP166"/>
    <mergeCell ref="IBY166:ICF166"/>
    <mergeCell ref="ICG166:ICN166"/>
    <mergeCell ref="ICO166:ICV166"/>
    <mergeCell ref="ICW166:IDD166"/>
    <mergeCell ref="IDE166:IDL166"/>
    <mergeCell ref="IDM166:IDT166"/>
    <mergeCell ref="IAC166:IAJ166"/>
    <mergeCell ref="IAK166:IAR166"/>
    <mergeCell ref="IAS166:IAZ166"/>
    <mergeCell ref="IBA166:IBH166"/>
    <mergeCell ref="IBI166:IBP166"/>
    <mergeCell ref="IBQ166:IBX166"/>
    <mergeCell ref="HYG166:HYN166"/>
    <mergeCell ref="HYO166:HYV166"/>
    <mergeCell ref="HYW166:HZD166"/>
    <mergeCell ref="HZE166:HZL166"/>
    <mergeCell ref="HZM166:HZT166"/>
    <mergeCell ref="HZU166:IAB166"/>
    <mergeCell ref="HWK166:HWR166"/>
    <mergeCell ref="HWS166:HWZ166"/>
    <mergeCell ref="HXA166:HXH166"/>
    <mergeCell ref="HXI166:HXP166"/>
    <mergeCell ref="HXQ166:HXX166"/>
    <mergeCell ref="HXY166:HYF166"/>
    <mergeCell ref="HUO166:HUV166"/>
    <mergeCell ref="HUW166:HVD166"/>
    <mergeCell ref="HVE166:HVL166"/>
    <mergeCell ref="HVM166:HVT166"/>
    <mergeCell ref="HVU166:HWB166"/>
    <mergeCell ref="HWC166:HWJ166"/>
    <mergeCell ref="HSS166:HSZ166"/>
    <mergeCell ref="HTA166:HTH166"/>
    <mergeCell ref="HTI166:HTP166"/>
    <mergeCell ref="HTQ166:HTX166"/>
    <mergeCell ref="HTY166:HUF166"/>
    <mergeCell ref="HUG166:HUN166"/>
    <mergeCell ref="HQW166:HRD166"/>
    <mergeCell ref="HRE166:HRL166"/>
    <mergeCell ref="HRM166:HRT166"/>
    <mergeCell ref="HRU166:HSB166"/>
    <mergeCell ref="HSC166:HSJ166"/>
    <mergeCell ref="HSK166:HSR166"/>
    <mergeCell ref="HPA166:HPH166"/>
    <mergeCell ref="HPI166:HPP166"/>
    <mergeCell ref="HPQ166:HPX166"/>
    <mergeCell ref="HPY166:HQF166"/>
    <mergeCell ref="HQG166:HQN166"/>
    <mergeCell ref="HQO166:HQV166"/>
    <mergeCell ref="HNE166:HNL166"/>
    <mergeCell ref="HNM166:HNT166"/>
    <mergeCell ref="HNU166:HOB166"/>
    <mergeCell ref="HOC166:HOJ166"/>
    <mergeCell ref="HOK166:HOR166"/>
    <mergeCell ref="HOS166:HOZ166"/>
    <mergeCell ref="HLI166:HLP166"/>
    <mergeCell ref="HLQ166:HLX166"/>
    <mergeCell ref="HLY166:HMF166"/>
    <mergeCell ref="HMG166:HMN166"/>
    <mergeCell ref="HMO166:HMV166"/>
    <mergeCell ref="HMW166:HND166"/>
    <mergeCell ref="HJM166:HJT166"/>
    <mergeCell ref="HJU166:HKB166"/>
    <mergeCell ref="HKC166:HKJ166"/>
    <mergeCell ref="HKK166:HKR166"/>
    <mergeCell ref="HKS166:HKZ166"/>
    <mergeCell ref="HLA166:HLH166"/>
    <mergeCell ref="HHQ166:HHX166"/>
    <mergeCell ref="HHY166:HIF166"/>
    <mergeCell ref="HIG166:HIN166"/>
    <mergeCell ref="HIO166:HIV166"/>
    <mergeCell ref="HIW166:HJD166"/>
    <mergeCell ref="HJE166:HJL166"/>
    <mergeCell ref="HFU166:HGB166"/>
    <mergeCell ref="HGC166:HGJ166"/>
    <mergeCell ref="HGK166:HGR166"/>
    <mergeCell ref="HGS166:HGZ166"/>
    <mergeCell ref="HHA166:HHH166"/>
    <mergeCell ref="HHI166:HHP166"/>
    <mergeCell ref="HDY166:HEF166"/>
    <mergeCell ref="HEG166:HEN166"/>
    <mergeCell ref="HEO166:HEV166"/>
    <mergeCell ref="HEW166:HFD166"/>
    <mergeCell ref="HFE166:HFL166"/>
    <mergeCell ref="HFM166:HFT166"/>
    <mergeCell ref="HCC166:HCJ166"/>
    <mergeCell ref="HCK166:HCR166"/>
    <mergeCell ref="HCS166:HCZ166"/>
    <mergeCell ref="HDA166:HDH166"/>
    <mergeCell ref="HDI166:HDP166"/>
    <mergeCell ref="HDQ166:HDX166"/>
    <mergeCell ref="HAG166:HAN166"/>
    <mergeCell ref="HAO166:HAV166"/>
    <mergeCell ref="HAW166:HBD166"/>
    <mergeCell ref="HBE166:HBL166"/>
    <mergeCell ref="HBM166:HBT166"/>
    <mergeCell ref="HBU166:HCB166"/>
    <mergeCell ref="GYK166:GYR166"/>
    <mergeCell ref="GYS166:GYZ166"/>
    <mergeCell ref="GZA166:GZH166"/>
    <mergeCell ref="GZI166:GZP166"/>
    <mergeCell ref="GZQ166:GZX166"/>
    <mergeCell ref="GZY166:HAF166"/>
    <mergeCell ref="GWO166:GWV166"/>
    <mergeCell ref="GWW166:GXD166"/>
    <mergeCell ref="GXE166:GXL166"/>
    <mergeCell ref="GXM166:GXT166"/>
    <mergeCell ref="GXU166:GYB166"/>
    <mergeCell ref="GYC166:GYJ166"/>
    <mergeCell ref="GUS166:GUZ166"/>
    <mergeCell ref="GVA166:GVH166"/>
    <mergeCell ref="GVI166:GVP166"/>
    <mergeCell ref="GVQ166:GVX166"/>
    <mergeCell ref="GVY166:GWF166"/>
    <mergeCell ref="GWG166:GWN166"/>
    <mergeCell ref="GSW166:GTD166"/>
    <mergeCell ref="GTE166:GTL166"/>
    <mergeCell ref="GTM166:GTT166"/>
    <mergeCell ref="GTU166:GUB166"/>
    <mergeCell ref="GUC166:GUJ166"/>
    <mergeCell ref="GUK166:GUR166"/>
    <mergeCell ref="GRA166:GRH166"/>
    <mergeCell ref="GRI166:GRP166"/>
    <mergeCell ref="GRQ166:GRX166"/>
    <mergeCell ref="GRY166:GSF166"/>
    <mergeCell ref="GSG166:GSN166"/>
    <mergeCell ref="GSO166:GSV166"/>
    <mergeCell ref="GPE166:GPL166"/>
    <mergeCell ref="GPM166:GPT166"/>
    <mergeCell ref="GPU166:GQB166"/>
    <mergeCell ref="GQC166:GQJ166"/>
    <mergeCell ref="GQK166:GQR166"/>
    <mergeCell ref="GQS166:GQZ166"/>
    <mergeCell ref="GNI166:GNP166"/>
    <mergeCell ref="GNQ166:GNX166"/>
    <mergeCell ref="GNY166:GOF166"/>
    <mergeCell ref="GOG166:GON166"/>
    <mergeCell ref="GOO166:GOV166"/>
    <mergeCell ref="GOW166:GPD166"/>
    <mergeCell ref="GLM166:GLT166"/>
    <mergeCell ref="GLU166:GMB166"/>
    <mergeCell ref="GMC166:GMJ166"/>
    <mergeCell ref="GMK166:GMR166"/>
    <mergeCell ref="GMS166:GMZ166"/>
    <mergeCell ref="GNA166:GNH166"/>
    <mergeCell ref="GJQ166:GJX166"/>
    <mergeCell ref="GJY166:GKF166"/>
    <mergeCell ref="GKG166:GKN166"/>
    <mergeCell ref="GKO166:GKV166"/>
    <mergeCell ref="GKW166:GLD166"/>
    <mergeCell ref="GLE166:GLL166"/>
    <mergeCell ref="GHU166:GIB166"/>
    <mergeCell ref="GIC166:GIJ166"/>
    <mergeCell ref="GIK166:GIR166"/>
    <mergeCell ref="GIS166:GIZ166"/>
    <mergeCell ref="GJA166:GJH166"/>
    <mergeCell ref="GJI166:GJP166"/>
    <mergeCell ref="GFY166:GGF166"/>
    <mergeCell ref="GGG166:GGN166"/>
    <mergeCell ref="GGO166:GGV166"/>
    <mergeCell ref="GGW166:GHD166"/>
    <mergeCell ref="GHE166:GHL166"/>
    <mergeCell ref="GHM166:GHT166"/>
    <mergeCell ref="GEC166:GEJ166"/>
    <mergeCell ref="GEK166:GER166"/>
    <mergeCell ref="GES166:GEZ166"/>
    <mergeCell ref="GFA166:GFH166"/>
    <mergeCell ref="GFI166:GFP166"/>
    <mergeCell ref="GFQ166:GFX166"/>
    <mergeCell ref="GCG166:GCN166"/>
    <mergeCell ref="GCO166:GCV166"/>
    <mergeCell ref="GCW166:GDD166"/>
    <mergeCell ref="GDE166:GDL166"/>
    <mergeCell ref="GDM166:GDT166"/>
    <mergeCell ref="GDU166:GEB166"/>
    <mergeCell ref="GAK166:GAR166"/>
    <mergeCell ref="GAS166:GAZ166"/>
    <mergeCell ref="GBA166:GBH166"/>
    <mergeCell ref="GBI166:GBP166"/>
    <mergeCell ref="GBQ166:GBX166"/>
    <mergeCell ref="GBY166:GCF166"/>
    <mergeCell ref="FYO166:FYV166"/>
    <mergeCell ref="FYW166:FZD166"/>
    <mergeCell ref="FZE166:FZL166"/>
    <mergeCell ref="FZM166:FZT166"/>
    <mergeCell ref="FZU166:GAB166"/>
    <mergeCell ref="GAC166:GAJ166"/>
    <mergeCell ref="FWS166:FWZ166"/>
    <mergeCell ref="FXA166:FXH166"/>
    <mergeCell ref="FXI166:FXP166"/>
    <mergeCell ref="FXQ166:FXX166"/>
    <mergeCell ref="FXY166:FYF166"/>
    <mergeCell ref="FYG166:FYN166"/>
    <mergeCell ref="FUW166:FVD166"/>
    <mergeCell ref="FVE166:FVL166"/>
    <mergeCell ref="FVM166:FVT166"/>
    <mergeCell ref="FVU166:FWB166"/>
    <mergeCell ref="FWC166:FWJ166"/>
    <mergeCell ref="FWK166:FWR166"/>
    <mergeCell ref="FTA166:FTH166"/>
    <mergeCell ref="FTI166:FTP166"/>
    <mergeCell ref="FTQ166:FTX166"/>
    <mergeCell ref="FTY166:FUF166"/>
    <mergeCell ref="FUG166:FUN166"/>
    <mergeCell ref="FUO166:FUV166"/>
    <mergeCell ref="FRE166:FRL166"/>
    <mergeCell ref="FRM166:FRT166"/>
    <mergeCell ref="FRU166:FSB166"/>
    <mergeCell ref="FSC166:FSJ166"/>
    <mergeCell ref="FSK166:FSR166"/>
    <mergeCell ref="FSS166:FSZ166"/>
    <mergeCell ref="FPI166:FPP166"/>
    <mergeCell ref="FPQ166:FPX166"/>
    <mergeCell ref="FPY166:FQF166"/>
    <mergeCell ref="FQG166:FQN166"/>
    <mergeCell ref="FQO166:FQV166"/>
    <mergeCell ref="FQW166:FRD166"/>
    <mergeCell ref="FNM166:FNT166"/>
    <mergeCell ref="FNU166:FOB166"/>
    <mergeCell ref="FOC166:FOJ166"/>
    <mergeCell ref="FOK166:FOR166"/>
    <mergeCell ref="FOS166:FOZ166"/>
    <mergeCell ref="FPA166:FPH166"/>
    <mergeCell ref="FLQ166:FLX166"/>
    <mergeCell ref="FLY166:FMF166"/>
    <mergeCell ref="FMG166:FMN166"/>
    <mergeCell ref="FMO166:FMV166"/>
    <mergeCell ref="FMW166:FND166"/>
    <mergeCell ref="FNE166:FNL166"/>
    <mergeCell ref="FJU166:FKB166"/>
    <mergeCell ref="FKC166:FKJ166"/>
    <mergeCell ref="FKK166:FKR166"/>
    <mergeCell ref="FKS166:FKZ166"/>
    <mergeCell ref="FLA166:FLH166"/>
    <mergeCell ref="FLI166:FLP166"/>
    <mergeCell ref="FHY166:FIF166"/>
    <mergeCell ref="FIG166:FIN166"/>
    <mergeCell ref="FIO166:FIV166"/>
    <mergeCell ref="FIW166:FJD166"/>
    <mergeCell ref="FJE166:FJL166"/>
    <mergeCell ref="FJM166:FJT166"/>
    <mergeCell ref="FGC166:FGJ166"/>
    <mergeCell ref="FGK166:FGR166"/>
    <mergeCell ref="FGS166:FGZ166"/>
    <mergeCell ref="FHA166:FHH166"/>
    <mergeCell ref="FHI166:FHP166"/>
    <mergeCell ref="FHQ166:FHX166"/>
    <mergeCell ref="FEG166:FEN166"/>
    <mergeCell ref="FEO166:FEV166"/>
    <mergeCell ref="FEW166:FFD166"/>
    <mergeCell ref="FFE166:FFL166"/>
    <mergeCell ref="FFM166:FFT166"/>
    <mergeCell ref="FFU166:FGB166"/>
    <mergeCell ref="FCK166:FCR166"/>
    <mergeCell ref="FCS166:FCZ166"/>
    <mergeCell ref="FDA166:FDH166"/>
    <mergeCell ref="FDI166:FDP166"/>
    <mergeCell ref="FDQ166:FDX166"/>
    <mergeCell ref="FDY166:FEF166"/>
    <mergeCell ref="FAO166:FAV166"/>
    <mergeCell ref="FAW166:FBD166"/>
    <mergeCell ref="FBE166:FBL166"/>
    <mergeCell ref="FBM166:FBT166"/>
    <mergeCell ref="FBU166:FCB166"/>
    <mergeCell ref="FCC166:FCJ166"/>
    <mergeCell ref="EYS166:EYZ166"/>
    <mergeCell ref="EZA166:EZH166"/>
    <mergeCell ref="EZI166:EZP166"/>
    <mergeCell ref="EZQ166:EZX166"/>
    <mergeCell ref="EZY166:FAF166"/>
    <mergeCell ref="FAG166:FAN166"/>
    <mergeCell ref="EWW166:EXD166"/>
    <mergeCell ref="EXE166:EXL166"/>
    <mergeCell ref="EXM166:EXT166"/>
    <mergeCell ref="EXU166:EYB166"/>
    <mergeCell ref="EYC166:EYJ166"/>
    <mergeCell ref="EYK166:EYR166"/>
    <mergeCell ref="EVA166:EVH166"/>
    <mergeCell ref="EVI166:EVP166"/>
    <mergeCell ref="EVQ166:EVX166"/>
    <mergeCell ref="EVY166:EWF166"/>
    <mergeCell ref="EWG166:EWN166"/>
    <mergeCell ref="EWO166:EWV166"/>
    <mergeCell ref="ETE166:ETL166"/>
    <mergeCell ref="ETM166:ETT166"/>
    <mergeCell ref="ETU166:EUB166"/>
    <mergeCell ref="EUC166:EUJ166"/>
    <mergeCell ref="EUK166:EUR166"/>
    <mergeCell ref="EUS166:EUZ166"/>
    <mergeCell ref="ERI166:ERP166"/>
    <mergeCell ref="ERQ166:ERX166"/>
    <mergeCell ref="ERY166:ESF166"/>
    <mergeCell ref="ESG166:ESN166"/>
    <mergeCell ref="ESO166:ESV166"/>
    <mergeCell ref="ESW166:ETD166"/>
    <mergeCell ref="EPM166:EPT166"/>
    <mergeCell ref="EPU166:EQB166"/>
    <mergeCell ref="EQC166:EQJ166"/>
    <mergeCell ref="EQK166:EQR166"/>
    <mergeCell ref="EQS166:EQZ166"/>
    <mergeCell ref="ERA166:ERH166"/>
    <mergeCell ref="ENQ166:ENX166"/>
    <mergeCell ref="ENY166:EOF166"/>
    <mergeCell ref="EOG166:EON166"/>
    <mergeCell ref="EOO166:EOV166"/>
    <mergeCell ref="EOW166:EPD166"/>
    <mergeCell ref="EPE166:EPL166"/>
    <mergeCell ref="ELU166:EMB166"/>
    <mergeCell ref="EMC166:EMJ166"/>
    <mergeCell ref="EMK166:EMR166"/>
    <mergeCell ref="EMS166:EMZ166"/>
    <mergeCell ref="ENA166:ENH166"/>
    <mergeCell ref="ENI166:ENP166"/>
    <mergeCell ref="EJY166:EKF166"/>
    <mergeCell ref="EKG166:EKN166"/>
    <mergeCell ref="EKO166:EKV166"/>
    <mergeCell ref="EKW166:ELD166"/>
    <mergeCell ref="ELE166:ELL166"/>
    <mergeCell ref="ELM166:ELT166"/>
    <mergeCell ref="EIC166:EIJ166"/>
    <mergeCell ref="EIK166:EIR166"/>
    <mergeCell ref="EIS166:EIZ166"/>
    <mergeCell ref="EJA166:EJH166"/>
    <mergeCell ref="EJI166:EJP166"/>
    <mergeCell ref="EJQ166:EJX166"/>
    <mergeCell ref="EGG166:EGN166"/>
    <mergeCell ref="EGO166:EGV166"/>
    <mergeCell ref="EGW166:EHD166"/>
    <mergeCell ref="EHE166:EHL166"/>
    <mergeCell ref="EHM166:EHT166"/>
    <mergeCell ref="EHU166:EIB166"/>
    <mergeCell ref="EEK166:EER166"/>
    <mergeCell ref="EES166:EEZ166"/>
    <mergeCell ref="EFA166:EFH166"/>
    <mergeCell ref="EFI166:EFP166"/>
    <mergeCell ref="EFQ166:EFX166"/>
    <mergeCell ref="EFY166:EGF166"/>
    <mergeCell ref="ECO166:ECV166"/>
    <mergeCell ref="ECW166:EDD166"/>
    <mergeCell ref="EDE166:EDL166"/>
    <mergeCell ref="EDM166:EDT166"/>
    <mergeCell ref="EDU166:EEB166"/>
    <mergeCell ref="EEC166:EEJ166"/>
    <mergeCell ref="EAS166:EAZ166"/>
    <mergeCell ref="EBA166:EBH166"/>
    <mergeCell ref="EBI166:EBP166"/>
    <mergeCell ref="EBQ166:EBX166"/>
    <mergeCell ref="EBY166:ECF166"/>
    <mergeCell ref="ECG166:ECN166"/>
    <mergeCell ref="DYW166:DZD166"/>
    <mergeCell ref="DZE166:DZL166"/>
    <mergeCell ref="DZM166:DZT166"/>
    <mergeCell ref="DZU166:EAB166"/>
    <mergeCell ref="EAC166:EAJ166"/>
    <mergeCell ref="EAK166:EAR166"/>
    <mergeCell ref="DXA166:DXH166"/>
    <mergeCell ref="DXI166:DXP166"/>
    <mergeCell ref="DXQ166:DXX166"/>
    <mergeCell ref="DXY166:DYF166"/>
    <mergeCell ref="DYG166:DYN166"/>
    <mergeCell ref="DYO166:DYV166"/>
    <mergeCell ref="DVE166:DVL166"/>
    <mergeCell ref="DVM166:DVT166"/>
    <mergeCell ref="DVU166:DWB166"/>
    <mergeCell ref="DWC166:DWJ166"/>
    <mergeCell ref="DWK166:DWR166"/>
    <mergeCell ref="DWS166:DWZ166"/>
    <mergeCell ref="DTI166:DTP166"/>
    <mergeCell ref="DTQ166:DTX166"/>
    <mergeCell ref="DTY166:DUF166"/>
    <mergeCell ref="DUG166:DUN166"/>
    <mergeCell ref="DUO166:DUV166"/>
    <mergeCell ref="DUW166:DVD166"/>
    <mergeCell ref="DRM166:DRT166"/>
    <mergeCell ref="DRU166:DSB166"/>
    <mergeCell ref="DSC166:DSJ166"/>
    <mergeCell ref="DSK166:DSR166"/>
    <mergeCell ref="DSS166:DSZ166"/>
    <mergeCell ref="DTA166:DTH166"/>
    <mergeCell ref="DPQ166:DPX166"/>
    <mergeCell ref="DPY166:DQF166"/>
    <mergeCell ref="DQG166:DQN166"/>
    <mergeCell ref="DQO166:DQV166"/>
    <mergeCell ref="DQW166:DRD166"/>
    <mergeCell ref="DRE166:DRL166"/>
    <mergeCell ref="DNU166:DOB166"/>
    <mergeCell ref="DOC166:DOJ166"/>
    <mergeCell ref="DOK166:DOR166"/>
    <mergeCell ref="DOS166:DOZ166"/>
    <mergeCell ref="DPA166:DPH166"/>
    <mergeCell ref="DPI166:DPP166"/>
    <mergeCell ref="DLY166:DMF166"/>
    <mergeCell ref="DMG166:DMN166"/>
    <mergeCell ref="DMO166:DMV166"/>
    <mergeCell ref="DMW166:DND166"/>
    <mergeCell ref="DNE166:DNL166"/>
    <mergeCell ref="DNM166:DNT166"/>
    <mergeCell ref="DKC166:DKJ166"/>
    <mergeCell ref="DKK166:DKR166"/>
    <mergeCell ref="DKS166:DKZ166"/>
    <mergeCell ref="DLA166:DLH166"/>
    <mergeCell ref="DLI166:DLP166"/>
    <mergeCell ref="DLQ166:DLX166"/>
    <mergeCell ref="DIG166:DIN166"/>
    <mergeCell ref="DIO166:DIV166"/>
    <mergeCell ref="DIW166:DJD166"/>
    <mergeCell ref="DJE166:DJL166"/>
    <mergeCell ref="DJM166:DJT166"/>
    <mergeCell ref="DJU166:DKB166"/>
    <mergeCell ref="DGK166:DGR166"/>
    <mergeCell ref="DGS166:DGZ166"/>
    <mergeCell ref="DHA166:DHH166"/>
    <mergeCell ref="DHI166:DHP166"/>
    <mergeCell ref="DHQ166:DHX166"/>
    <mergeCell ref="DHY166:DIF166"/>
    <mergeCell ref="DEO166:DEV166"/>
    <mergeCell ref="DEW166:DFD166"/>
    <mergeCell ref="DFE166:DFL166"/>
    <mergeCell ref="DFM166:DFT166"/>
    <mergeCell ref="DFU166:DGB166"/>
    <mergeCell ref="DGC166:DGJ166"/>
    <mergeCell ref="DCS166:DCZ166"/>
    <mergeCell ref="DDA166:DDH166"/>
    <mergeCell ref="DDI166:DDP166"/>
    <mergeCell ref="DDQ166:DDX166"/>
    <mergeCell ref="DDY166:DEF166"/>
    <mergeCell ref="DEG166:DEN166"/>
    <mergeCell ref="DAW166:DBD166"/>
    <mergeCell ref="DBE166:DBL166"/>
    <mergeCell ref="DBM166:DBT166"/>
    <mergeCell ref="DBU166:DCB166"/>
    <mergeCell ref="DCC166:DCJ166"/>
    <mergeCell ref="DCK166:DCR166"/>
    <mergeCell ref="CZA166:CZH166"/>
    <mergeCell ref="CZI166:CZP166"/>
    <mergeCell ref="CZQ166:CZX166"/>
    <mergeCell ref="CZY166:DAF166"/>
    <mergeCell ref="DAG166:DAN166"/>
    <mergeCell ref="DAO166:DAV166"/>
    <mergeCell ref="CXE166:CXL166"/>
    <mergeCell ref="CXM166:CXT166"/>
    <mergeCell ref="CXU166:CYB166"/>
    <mergeCell ref="CYC166:CYJ166"/>
    <mergeCell ref="CYK166:CYR166"/>
    <mergeCell ref="CYS166:CYZ166"/>
    <mergeCell ref="CVI166:CVP166"/>
    <mergeCell ref="CVQ166:CVX166"/>
    <mergeCell ref="CVY166:CWF166"/>
    <mergeCell ref="CWG166:CWN166"/>
    <mergeCell ref="CWO166:CWV166"/>
    <mergeCell ref="CWW166:CXD166"/>
    <mergeCell ref="CTM166:CTT166"/>
    <mergeCell ref="CTU166:CUB166"/>
    <mergeCell ref="CUC166:CUJ166"/>
    <mergeCell ref="CUK166:CUR166"/>
    <mergeCell ref="CUS166:CUZ166"/>
    <mergeCell ref="CVA166:CVH166"/>
    <mergeCell ref="CRQ166:CRX166"/>
    <mergeCell ref="CRY166:CSF166"/>
    <mergeCell ref="CSG166:CSN166"/>
    <mergeCell ref="CSO166:CSV166"/>
    <mergeCell ref="CSW166:CTD166"/>
    <mergeCell ref="CTE166:CTL166"/>
    <mergeCell ref="CPU166:CQB166"/>
    <mergeCell ref="CQC166:CQJ166"/>
    <mergeCell ref="CQK166:CQR166"/>
    <mergeCell ref="CQS166:CQZ166"/>
    <mergeCell ref="CRA166:CRH166"/>
    <mergeCell ref="CRI166:CRP166"/>
    <mergeCell ref="CNY166:COF166"/>
    <mergeCell ref="COG166:CON166"/>
    <mergeCell ref="COO166:COV166"/>
    <mergeCell ref="COW166:CPD166"/>
    <mergeCell ref="CPE166:CPL166"/>
    <mergeCell ref="CPM166:CPT166"/>
    <mergeCell ref="CMC166:CMJ166"/>
    <mergeCell ref="CMK166:CMR166"/>
    <mergeCell ref="CMS166:CMZ166"/>
    <mergeCell ref="CNA166:CNH166"/>
    <mergeCell ref="CNI166:CNP166"/>
    <mergeCell ref="CNQ166:CNX166"/>
    <mergeCell ref="CKG166:CKN166"/>
    <mergeCell ref="CKO166:CKV166"/>
    <mergeCell ref="CKW166:CLD166"/>
    <mergeCell ref="CLE166:CLL166"/>
    <mergeCell ref="CLM166:CLT166"/>
    <mergeCell ref="CLU166:CMB166"/>
    <mergeCell ref="CIK166:CIR166"/>
    <mergeCell ref="CIS166:CIZ166"/>
    <mergeCell ref="CJA166:CJH166"/>
    <mergeCell ref="CJI166:CJP166"/>
    <mergeCell ref="CJQ166:CJX166"/>
    <mergeCell ref="CJY166:CKF166"/>
    <mergeCell ref="CGO166:CGV166"/>
    <mergeCell ref="CGW166:CHD166"/>
    <mergeCell ref="CHE166:CHL166"/>
    <mergeCell ref="CHM166:CHT166"/>
    <mergeCell ref="CHU166:CIB166"/>
    <mergeCell ref="CIC166:CIJ166"/>
    <mergeCell ref="CES166:CEZ166"/>
    <mergeCell ref="CFA166:CFH166"/>
    <mergeCell ref="CFI166:CFP166"/>
    <mergeCell ref="CFQ166:CFX166"/>
    <mergeCell ref="CFY166:CGF166"/>
    <mergeCell ref="CGG166:CGN166"/>
    <mergeCell ref="CCW166:CDD166"/>
    <mergeCell ref="CDE166:CDL166"/>
    <mergeCell ref="CDM166:CDT166"/>
    <mergeCell ref="CDU166:CEB166"/>
    <mergeCell ref="CEC166:CEJ166"/>
    <mergeCell ref="CEK166:CER166"/>
    <mergeCell ref="CBA166:CBH166"/>
    <mergeCell ref="CBI166:CBP166"/>
    <mergeCell ref="CBQ166:CBX166"/>
    <mergeCell ref="CBY166:CCF166"/>
    <mergeCell ref="CCG166:CCN166"/>
    <mergeCell ref="CCO166:CCV166"/>
    <mergeCell ref="BZE166:BZL166"/>
    <mergeCell ref="BZM166:BZT166"/>
    <mergeCell ref="BZU166:CAB166"/>
    <mergeCell ref="CAC166:CAJ166"/>
    <mergeCell ref="CAK166:CAR166"/>
    <mergeCell ref="CAS166:CAZ166"/>
    <mergeCell ref="BXI166:BXP166"/>
    <mergeCell ref="BXQ166:BXX166"/>
    <mergeCell ref="BXY166:BYF166"/>
    <mergeCell ref="BYG166:BYN166"/>
    <mergeCell ref="BYO166:BYV166"/>
    <mergeCell ref="BYW166:BZD166"/>
    <mergeCell ref="BVM166:BVT166"/>
    <mergeCell ref="BVU166:BWB166"/>
    <mergeCell ref="BWC166:BWJ166"/>
    <mergeCell ref="BWK166:BWR166"/>
    <mergeCell ref="BWS166:BWZ166"/>
    <mergeCell ref="BXA166:BXH166"/>
    <mergeCell ref="BTQ166:BTX166"/>
    <mergeCell ref="BTY166:BUF166"/>
    <mergeCell ref="BUG166:BUN166"/>
    <mergeCell ref="BUO166:BUV166"/>
    <mergeCell ref="BUW166:BVD166"/>
    <mergeCell ref="BVE166:BVL166"/>
    <mergeCell ref="BRU166:BSB166"/>
    <mergeCell ref="BSC166:BSJ166"/>
    <mergeCell ref="BSK166:BSR166"/>
    <mergeCell ref="BSS166:BSZ166"/>
    <mergeCell ref="BTA166:BTH166"/>
    <mergeCell ref="BTI166:BTP166"/>
    <mergeCell ref="BPY166:BQF166"/>
    <mergeCell ref="BQG166:BQN166"/>
    <mergeCell ref="BQO166:BQV166"/>
    <mergeCell ref="BQW166:BRD166"/>
    <mergeCell ref="BRE166:BRL166"/>
    <mergeCell ref="BRM166:BRT166"/>
    <mergeCell ref="BOC166:BOJ166"/>
    <mergeCell ref="BOK166:BOR166"/>
    <mergeCell ref="BOS166:BOZ166"/>
    <mergeCell ref="BPA166:BPH166"/>
    <mergeCell ref="BPI166:BPP166"/>
    <mergeCell ref="BPQ166:BPX166"/>
    <mergeCell ref="BMG166:BMN166"/>
    <mergeCell ref="BMO166:BMV166"/>
    <mergeCell ref="BMW166:BND166"/>
    <mergeCell ref="BNE166:BNL166"/>
    <mergeCell ref="BNM166:BNT166"/>
    <mergeCell ref="BNU166:BOB166"/>
    <mergeCell ref="BKK166:BKR166"/>
    <mergeCell ref="BKS166:BKZ166"/>
    <mergeCell ref="BLA166:BLH166"/>
    <mergeCell ref="BLI166:BLP166"/>
    <mergeCell ref="BLQ166:BLX166"/>
    <mergeCell ref="BLY166:BMF166"/>
    <mergeCell ref="BIO166:BIV166"/>
    <mergeCell ref="BIW166:BJD166"/>
    <mergeCell ref="BJE166:BJL166"/>
    <mergeCell ref="BJM166:BJT166"/>
    <mergeCell ref="BJU166:BKB166"/>
    <mergeCell ref="BKC166:BKJ166"/>
    <mergeCell ref="BGS166:BGZ166"/>
    <mergeCell ref="BHA166:BHH166"/>
    <mergeCell ref="BHI166:BHP166"/>
    <mergeCell ref="BHQ166:BHX166"/>
    <mergeCell ref="BHY166:BIF166"/>
    <mergeCell ref="BIG166:BIN166"/>
    <mergeCell ref="BEW166:BFD166"/>
    <mergeCell ref="BFE166:BFL166"/>
    <mergeCell ref="BFM166:BFT166"/>
    <mergeCell ref="BFU166:BGB166"/>
    <mergeCell ref="BGC166:BGJ166"/>
    <mergeCell ref="BGK166:BGR166"/>
    <mergeCell ref="BDA166:BDH166"/>
    <mergeCell ref="BDI166:BDP166"/>
    <mergeCell ref="BDQ166:BDX166"/>
    <mergeCell ref="BDY166:BEF166"/>
    <mergeCell ref="BEG166:BEN166"/>
    <mergeCell ref="BEO166:BEV166"/>
    <mergeCell ref="BBE166:BBL166"/>
    <mergeCell ref="BBM166:BBT166"/>
    <mergeCell ref="BBU166:BCB166"/>
    <mergeCell ref="BCC166:BCJ166"/>
    <mergeCell ref="BCK166:BCR166"/>
    <mergeCell ref="BCS166:BCZ166"/>
    <mergeCell ref="AZI166:AZP166"/>
    <mergeCell ref="AZQ166:AZX166"/>
    <mergeCell ref="AZY166:BAF166"/>
    <mergeCell ref="BAG166:BAN166"/>
    <mergeCell ref="BAO166:BAV166"/>
    <mergeCell ref="BAW166:BBD166"/>
    <mergeCell ref="AXM166:AXT166"/>
    <mergeCell ref="AXU166:AYB166"/>
    <mergeCell ref="AYC166:AYJ166"/>
    <mergeCell ref="AYK166:AYR166"/>
    <mergeCell ref="AYS166:AYZ166"/>
    <mergeCell ref="AZA166:AZH166"/>
    <mergeCell ref="AVQ166:AVX166"/>
    <mergeCell ref="AVY166:AWF166"/>
    <mergeCell ref="AWG166:AWN166"/>
    <mergeCell ref="AWO166:AWV166"/>
    <mergeCell ref="AWW166:AXD166"/>
    <mergeCell ref="AXE166:AXL166"/>
    <mergeCell ref="ATU166:AUB166"/>
    <mergeCell ref="AUC166:AUJ166"/>
    <mergeCell ref="AUK166:AUR166"/>
    <mergeCell ref="AUS166:AUZ166"/>
    <mergeCell ref="AVA166:AVH166"/>
    <mergeCell ref="AVI166:AVP166"/>
    <mergeCell ref="ARY166:ASF166"/>
    <mergeCell ref="ASG166:ASN166"/>
    <mergeCell ref="ASO166:ASV166"/>
    <mergeCell ref="ASW166:ATD166"/>
    <mergeCell ref="ATE166:ATL166"/>
    <mergeCell ref="ATM166:ATT166"/>
    <mergeCell ref="AQC166:AQJ166"/>
    <mergeCell ref="AQK166:AQR166"/>
    <mergeCell ref="AQS166:AQZ166"/>
    <mergeCell ref="ARA166:ARH166"/>
    <mergeCell ref="ARI166:ARP166"/>
    <mergeCell ref="ARQ166:ARX166"/>
    <mergeCell ref="AOG166:AON166"/>
    <mergeCell ref="AOO166:AOV166"/>
    <mergeCell ref="AOW166:APD166"/>
    <mergeCell ref="APE166:APL166"/>
    <mergeCell ref="APM166:APT166"/>
    <mergeCell ref="APU166:AQB166"/>
    <mergeCell ref="AMK166:AMR166"/>
    <mergeCell ref="AMS166:AMZ166"/>
    <mergeCell ref="ANA166:ANH166"/>
    <mergeCell ref="ANI166:ANP166"/>
    <mergeCell ref="ANQ166:ANX166"/>
    <mergeCell ref="ANY166:AOF166"/>
    <mergeCell ref="AKO166:AKV166"/>
    <mergeCell ref="AKW166:ALD166"/>
    <mergeCell ref="ALE166:ALL166"/>
    <mergeCell ref="ALM166:ALT166"/>
    <mergeCell ref="ALU166:AMB166"/>
    <mergeCell ref="AMC166:AMJ166"/>
    <mergeCell ref="AIS166:AIZ166"/>
    <mergeCell ref="AJA166:AJH166"/>
    <mergeCell ref="AJI166:AJP166"/>
    <mergeCell ref="AJQ166:AJX166"/>
    <mergeCell ref="AJY166:AKF166"/>
    <mergeCell ref="AKG166:AKN166"/>
    <mergeCell ref="AGW166:AHD166"/>
    <mergeCell ref="AHE166:AHL166"/>
    <mergeCell ref="AHM166:AHT166"/>
    <mergeCell ref="AHU166:AIB166"/>
    <mergeCell ref="AIC166:AIJ166"/>
    <mergeCell ref="AIK166:AIR166"/>
    <mergeCell ref="AFA166:AFH166"/>
    <mergeCell ref="AFI166:AFP166"/>
    <mergeCell ref="AFQ166:AFX166"/>
    <mergeCell ref="AFY166:AGF166"/>
    <mergeCell ref="AGG166:AGN166"/>
    <mergeCell ref="AGO166:AGV166"/>
    <mergeCell ref="ADE166:ADL166"/>
    <mergeCell ref="ADM166:ADT166"/>
    <mergeCell ref="ADU166:AEB166"/>
    <mergeCell ref="AEC166:AEJ166"/>
    <mergeCell ref="AEK166:AER166"/>
    <mergeCell ref="AES166:AEZ166"/>
    <mergeCell ref="ABI166:ABP166"/>
    <mergeCell ref="ABQ166:ABX166"/>
    <mergeCell ref="ABY166:ACF166"/>
    <mergeCell ref="ACG166:ACN166"/>
    <mergeCell ref="ACO166:ACV166"/>
    <mergeCell ref="ACW166:ADD166"/>
    <mergeCell ref="ZM166:ZT166"/>
    <mergeCell ref="ZU166:AAB166"/>
    <mergeCell ref="AAC166:AAJ166"/>
    <mergeCell ref="AAK166:AAR166"/>
    <mergeCell ref="AAS166:AAZ166"/>
    <mergeCell ref="ABA166:ABH166"/>
    <mergeCell ref="XQ166:XX166"/>
    <mergeCell ref="XY166:YF166"/>
    <mergeCell ref="YG166:YN166"/>
    <mergeCell ref="YO166:YV166"/>
    <mergeCell ref="YW166:ZD166"/>
    <mergeCell ref="ZE166:ZL166"/>
    <mergeCell ref="VU166:WB166"/>
    <mergeCell ref="WC166:WJ166"/>
    <mergeCell ref="WK166:WR166"/>
    <mergeCell ref="WS166:WZ166"/>
    <mergeCell ref="XA166:XH166"/>
    <mergeCell ref="XI166:XP166"/>
    <mergeCell ref="TY166:UF166"/>
    <mergeCell ref="UG166:UN166"/>
    <mergeCell ref="UO166:UV166"/>
    <mergeCell ref="UW166:VD166"/>
    <mergeCell ref="VE166:VL166"/>
    <mergeCell ref="VM166:VT166"/>
    <mergeCell ref="SC166:SJ166"/>
    <mergeCell ref="SK166:SR166"/>
    <mergeCell ref="SS166:SZ166"/>
    <mergeCell ref="TA166:TH166"/>
    <mergeCell ref="TI166:TP166"/>
    <mergeCell ref="TQ166:TX166"/>
    <mergeCell ref="QG166:QN166"/>
    <mergeCell ref="QO166:QV166"/>
    <mergeCell ref="QW166:RD166"/>
    <mergeCell ref="RE166:RL166"/>
    <mergeCell ref="RM166:RT166"/>
    <mergeCell ref="RU166:SB166"/>
    <mergeCell ref="OK166:OR166"/>
    <mergeCell ref="OS166:OZ166"/>
    <mergeCell ref="PA166:PH166"/>
    <mergeCell ref="PI166:PP166"/>
    <mergeCell ref="PQ166:PX166"/>
    <mergeCell ref="PY166:QF166"/>
    <mergeCell ref="MO166:MV166"/>
    <mergeCell ref="MW166:ND166"/>
    <mergeCell ref="NE166:NL166"/>
    <mergeCell ref="NM166:NT166"/>
    <mergeCell ref="NU166:OB166"/>
    <mergeCell ref="OC166:OJ166"/>
    <mergeCell ref="KS166:KZ166"/>
    <mergeCell ref="LA166:LH166"/>
    <mergeCell ref="LI166:LP166"/>
    <mergeCell ref="LQ166:LX166"/>
    <mergeCell ref="LY166:MF166"/>
    <mergeCell ref="MG166:MN166"/>
    <mergeCell ref="IW166:JD166"/>
    <mergeCell ref="JE166:JL166"/>
    <mergeCell ref="JM166:JT166"/>
    <mergeCell ref="JU166:KB166"/>
    <mergeCell ref="KC166:KJ166"/>
    <mergeCell ref="KK166:KR166"/>
    <mergeCell ref="HA166:HH166"/>
    <mergeCell ref="HI166:HP166"/>
    <mergeCell ref="HQ166:HX166"/>
    <mergeCell ref="HY166:IF166"/>
    <mergeCell ref="IG166:IN166"/>
    <mergeCell ref="IO166:IV166"/>
    <mergeCell ref="FE166:FL166"/>
    <mergeCell ref="FM166:FT166"/>
    <mergeCell ref="FU166:GB166"/>
    <mergeCell ref="GC166:GJ166"/>
    <mergeCell ref="GK166:GR166"/>
    <mergeCell ref="GS166:GZ166"/>
    <mergeCell ref="DI166:DP166"/>
    <mergeCell ref="DQ166:DX166"/>
    <mergeCell ref="DY166:EF166"/>
    <mergeCell ref="EG166:EN166"/>
    <mergeCell ref="EO166:EV166"/>
    <mergeCell ref="EW166:FD166"/>
    <mergeCell ref="BM166:BT166"/>
    <mergeCell ref="BU166:CB166"/>
    <mergeCell ref="CC166:CJ166"/>
    <mergeCell ref="CK166:CR166"/>
    <mergeCell ref="CS166:CZ166"/>
    <mergeCell ref="DA166:DH166"/>
    <mergeCell ref="Q166:X166"/>
    <mergeCell ref="Y166:AF166"/>
    <mergeCell ref="AG166:AN166"/>
    <mergeCell ref="AO166:AV166"/>
    <mergeCell ref="AW166:BD166"/>
    <mergeCell ref="BE166:BL166"/>
    <mergeCell ref="A159:E159"/>
    <mergeCell ref="C161:E161"/>
    <mergeCell ref="C163:E163"/>
    <mergeCell ref="C165:E165"/>
    <mergeCell ref="A166:H166"/>
    <mergeCell ref="I166:P166"/>
    <mergeCell ref="C153:E153"/>
    <mergeCell ref="J153:J154"/>
    <mergeCell ref="C154:E154"/>
    <mergeCell ref="C155:E155"/>
    <mergeCell ref="C156:E156"/>
    <mergeCell ref="C157:E157"/>
    <mergeCell ref="C146:E146"/>
    <mergeCell ref="C147:E147"/>
    <mergeCell ref="C148:E148"/>
    <mergeCell ref="C150:E150"/>
    <mergeCell ref="C151:E151"/>
    <mergeCell ref="C152:E152"/>
    <mergeCell ref="C141:E141"/>
    <mergeCell ref="C142:E142"/>
    <mergeCell ref="C143:E143"/>
    <mergeCell ref="C144:E144"/>
    <mergeCell ref="J144:J145"/>
    <mergeCell ref="C145:E145"/>
    <mergeCell ref="C132:E132"/>
    <mergeCell ref="C133:E133"/>
    <mergeCell ref="C134:E134"/>
    <mergeCell ref="A136:E136"/>
    <mergeCell ref="C137:E137"/>
    <mergeCell ref="J137:J139"/>
    <mergeCell ref="C138:E138"/>
    <mergeCell ref="C139:E139"/>
    <mergeCell ref="C127:E127"/>
    <mergeCell ref="C128:E128"/>
    <mergeCell ref="C129:E129"/>
    <mergeCell ref="C130:E130"/>
    <mergeCell ref="J130:J131"/>
    <mergeCell ref="C131:E131"/>
    <mergeCell ref="C121:E121"/>
    <mergeCell ref="J121:J122"/>
    <mergeCell ref="C122:E122"/>
    <mergeCell ref="C123:E123"/>
    <mergeCell ref="C124:E124"/>
    <mergeCell ref="C125:E125"/>
    <mergeCell ref="C114:E114"/>
    <mergeCell ref="C115:E115"/>
    <mergeCell ref="C116:E116"/>
    <mergeCell ref="C118:E118"/>
    <mergeCell ref="C119:E119"/>
    <mergeCell ref="C120:E120"/>
    <mergeCell ref="C109:E109"/>
    <mergeCell ref="C110:E110"/>
    <mergeCell ref="C111:E111"/>
    <mergeCell ref="C112:E112"/>
    <mergeCell ref="J112:J113"/>
    <mergeCell ref="C113:E113"/>
    <mergeCell ref="C103:E103"/>
    <mergeCell ref="J103:J104"/>
    <mergeCell ref="C104:E104"/>
    <mergeCell ref="C105:E105"/>
    <mergeCell ref="C106:E106"/>
    <mergeCell ref="C107:E107"/>
    <mergeCell ref="C96:E96"/>
    <mergeCell ref="C97:E97"/>
    <mergeCell ref="C98:E98"/>
    <mergeCell ref="C100:E100"/>
    <mergeCell ref="C101:E101"/>
    <mergeCell ref="C102:E102"/>
    <mergeCell ref="C91:E91"/>
    <mergeCell ref="C92:E92"/>
    <mergeCell ref="C93:E93"/>
    <mergeCell ref="C94:E94"/>
    <mergeCell ref="J94:J95"/>
    <mergeCell ref="C95:E95"/>
    <mergeCell ref="C83:E83"/>
    <mergeCell ref="C84:E84"/>
    <mergeCell ref="A86:E86"/>
    <mergeCell ref="C87:E87"/>
    <mergeCell ref="J87:J89"/>
    <mergeCell ref="C88:E88"/>
    <mergeCell ref="C89:E89"/>
    <mergeCell ref="C76:E76"/>
    <mergeCell ref="C77:E77"/>
    <mergeCell ref="C78:E78"/>
    <mergeCell ref="C80:E80"/>
    <mergeCell ref="C81:E81"/>
    <mergeCell ref="C82:E82"/>
    <mergeCell ref="C68:E68"/>
    <mergeCell ref="C69:E69"/>
    <mergeCell ref="C70:E70"/>
    <mergeCell ref="A72:E72"/>
    <mergeCell ref="C74:E74"/>
    <mergeCell ref="C75:E75"/>
    <mergeCell ref="D73:E73"/>
    <mergeCell ref="D79:E79"/>
    <mergeCell ref="C61:E61"/>
    <mergeCell ref="C62:E62"/>
    <mergeCell ref="C63:E63"/>
    <mergeCell ref="C64:E64"/>
    <mergeCell ref="C66:E66"/>
    <mergeCell ref="C67:E67"/>
    <mergeCell ref="C54:E54"/>
    <mergeCell ref="C55:E55"/>
    <mergeCell ref="C56:E56"/>
    <mergeCell ref="C57:E57"/>
    <mergeCell ref="C58:E58"/>
    <mergeCell ref="C60:E60"/>
    <mergeCell ref="C46:E46"/>
    <mergeCell ref="C48:E48"/>
    <mergeCell ref="C49:E49"/>
    <mergeCell ref="C50:E50"/>
    <mergeCell ref="C51:E51"/>
    <mergeCell ref="C52:E52"/>
    <mergeCell ref="C47:E47"/>
    <mergeCell ref="C53:E53"/>
    <mergeCell ref="C59:E59"/>
    <mergeCell ref="C65:E65"/>
    <mergeCell ref="C36:E36"/>
    <mergeCell ref="A38:E38"/>
    <mergeCell ref="C39:E39"/>
    <mergeCell ref="C40:E40"/>
    <mergeCell ref="A44:E44"/>
    <mergeCell ref="C45:E45"/>
    <mergeCell ref="C30:E30"/>
    <mergeCell ref="J30:J32"/>
    <mergeCell ref="C31:E31"/>
    <mergeCell ref="C32:E32"/>
    <mergeCell ref="A34:E34"/>
    <mergeCell ref="C35:E35"/>
    <mergeCell ref="C23:E23"/>
    <mergeCell ref="C24:E24"/>
    <mergeCell ref="C25:E25"/>
    <mergeCell ref="C26:E26"/>
    <mergeCell ref="C27:E27"/>
    <mergeCell ref="A29:E29"/>
    <mergeCell ref="C41:E41"/>
    <mergeCell ref="C42:E42"/>
    <mergeCell ref="C16:E16"/>
    <mergeCell ref="A18:E18"/>
    <mergeCell ref="C19:E19"/>
    <mergeCell ref="C20:E20"/>
    <mergeCell ref="C21:E21"/>
    <mergeCell ref="C22:E22"/>
    <mergeCell ref="C10:E10"/>
    <mergeCell ref="C11:E11"/>
    <mergeCell ref="C12:E12"/>
    <mergeCell ref="C13:E13"/>
    <mergeCell ref="C14:E14"/>
    <mergeCell ref="C15:E15"/>
    <mergeCell ref="A1:E1"/>
    <mergeCell ref="J1:L4"/>
    <mergeCell ref="D2:D3"/>
    <mergeCell ref="E2:E3"/>
    <mergeCell ref="H2:H3"/>
    <mergeCell ref="A7:E7"/>
    <mergeCell ref="J7:L9"/>
    <mergeCell ref="C8:E8"/>
    <mergeCell ref="C9:E9"/>
  </mergeCells>
  <phoneticPr fontId="4"/>
  <conditionalFormatting sqref="C5">
    <cfRule type="expression" dxfId="26" priority="130">
      <formula>$C5=""</formula>
    </cfRule>
  </conditionalFormatting>
  <conditionalFormatting sqref="C8:E16">
    <cfRule type="expression" dxfId="25" priority="99">
      <formula>$C8=""</formula>
    </cfRule>
  </conditionalFormatting>
  <conditionalFormatting sqref="C19:E27">
    <cfRule type="expression" dxfId="24" priority="129">
      <formula>$C19=""</formula>
    </cfRule>
  </conditionalFormatting>
  <conditionalFormatting sqref="C30:E32">
    <cfRule type="expression" dxfId="23" priority="72">
      <formula>$C30=""</formula>
    </cfRule>
  </conditionalFormatting>
  <conditionalFormatting sqref="C35:E36">
    <cfRule type="expression" dxfId="22" priority="70">
      <formula>$C35=""</formula>
    </cfRule>
  </conditionalFormatting>
  <conditionalFormatting sqref="C39:E42">
    <cfRule type="expression" dxfId="21" priority="12">
      <formula>$C39=""</formula>
    </cfRule>
  </conditionalFormatting>
  <conditionalFormatting sqref="C45:E46">
    <cfRule type="expression" dxfId="20" priority="68">
      <formula>$C45=""</formula>
    </cfRule>
  </conditionalFormatting>
  <conditionalFormatting sqref="C48:E52">
    <cfRule type="expression" dxfId="19" priority="84">
      <formula>$C48=""</formula>
    </cfRule>
  </conditionalFormatting>
  <conditionalFormatting sqref="C54:E58">
    <cfRule type="expression" dxfId="18" priority="65">
      <formula>$C54=""</formula>
    </cfRule>
  </conditionalFormatting>
  <conditionalFormatting sqref="C60:E64">
    <cfRule type="expression" dxfId="17" priority="82">
      <formula>$C60=""</formula>
    </cfRule>
  </conditionalFormatting>
  <conditionalFormatting sqref="C66:E70">
    <cfRule type="expression" dxfId="16" priority="81">
      <formula>$C66=""</formula>
    </cfRule>
  </conditionalFormatting>
  <conditionalFormatting sqref="C74:E78">
    <cfRule type="expression" dxfId="15" priority="56">
      <formula>$C74=""</formula>
    </cfRule>
  </conditionalFormatting>
  <conditionalFormatting sqref="C80:E84">
    <cfRule type="expression" dxfId="14" priority="55">
      <formula>$C80=""</formula>
    </cfRule>
  </conditionalFormatting>
  <conditionalFormatting sqref="C91:E98">
    <cfRule type="expression" dxfId="13" priority="7">
      <formula>$C91=""</formula>
    </cfRule>
  </conditionalFormatting>
  <conditionalFormatting sqref="C100:E107">
    <cfRule type="expression" dxfId="12" priority="6">
      <formula>$C100=""</formula>
    </cfRule>
  </conditionalFormatting>
  <conditionalFormatting sqref="C109:E116">
    <cfRule type="expression" dxfId="11" priority="5">
      <formula>$C109=""</formula>
    </cfRule>
  </conditionalFormatting>
  <conditionalFormatting sqref="C118:E125">
    <cfRule type="expression" dxfId="10" priority="4">
      <formula>$C118=""</formula>
    </cfRule>
  </conditionalFormatting>
  <conditionalFormatting sqref="C127:E134">
    <cfRule type="expression" dxfId="9" priority="3">
      <formula>$C127=""</formula>
    </cfRule>
  </conditionalFormatting>
  <conditionalFormatting sqref="C141:E148">
    <cfRule type="expression" dxfId="8" priority="2">
      <formula>$C141=""</formula>
    </cfRule>
  </conditionalFormatting>
  <conditionalFormatting sqref="C150:E157">
    <cfRule type="expression" dxfId="7" priority="1">
      <formula>$C150=""</formula>
    </cfRule>
  </conditionalFormatting>
  <conditionalFormatting sqref="C161:E161">
    <cfRule type="expression" dxfId="6" priority="11">
      <formula>$C161=""</formula>
    </cfRule>
  </conditionalFormatting>
  <conditionalFormatting sqref="C163:E163">
    <cfRule type="expression" dxfId="5" priority="10">
      <formula>$C163=""</formula>
    </cfRule>
  </conditionalFormatting>
  <conditionalFormatting sqref="C165:E165">
    <cfRule type="expression" dxfId="4" priority="9">
      <formula>$C165=""</formula>
    </cfRule>
  </conditionalFormatting>
  <conditionalFormatting sqref="D73:E73">
    <cfRule type="containsBlanks" dxfId="3" priority="79">
      <formula>LEN(TRIM(D73))=0</formula>
    </cfRule>
  </conditionalFormatting>
  <conditionalFormatting sqref="D79:E79">
    <cfRule type="containsBlanks" dxfId="2" priority="74">
      <formula>LEN(TRIM(D79))=0</formula>
    </cfRule>
  </conditionalFormatting>
  <conditionalFormatting sqref="H4">
    <cfRule type="containsText" dxfId="1" priority="93" operator="containsText" text="新規">
      <formula>NOT(ISERROR(SEARCH("新規",H4)))</formula>
    </cfRule>
    <cfRule type="containsText" dxfId="0" priority="94" operator="containsText" text="新規">
      <formula>NOT(ISERROR(SEARCH("新規",H4)))</formula>
    </cfRule>
  </conditionalFormatting>
  <dataValidations count="11">
    <dataValidation type="list" imeMode="on" allowBlank="1" showInputMessage="1" sqref="F98:G98 F107:G107 F134:G134 F125:G125 F116:G116 F148:G148" xr:uid="{00000000-0002-0000-0300-000000000000}">
      <formula1>$AI$2:$AI$10</formula1>
    </dataValidation>
    <dataValidation type="list" imeMode="on" allowBlank="1" showInputMessage="1" sqref="F92:G92 F101:G101 F128:G128 F119:G119 F142:G142 F151:G151" xr:uid="{00000000-0002-0000-0300-000001000000}">
      <formula1>$AG$2:$AG$10</formula1>
    </dataValidation>
    <dataValidation type="list" imeMode="on" allowBlank="1" showInputMessage="1" sqref="F69:G69 F51:G51 F57:G57 F63:G63 F83:G83" xr:uid="{00000000-0002-0000-0300-000002000000}">
      <formula1>$AD$2:$AD$10</formula1>
    </dataValidation>
    <dataValidation type="list" imeMode="on" allowBlank="1" showInputMessage="1" sqref="F82:G82" xr:uid="{00000000-0002-0000-0300-000003000000}">
      <formula1>$AC$2:$AC$14</formula1>
    </dataValidation>
    <dataValidation type="list" imeMode="on" allowBlank="1" showInputMessage="1" sqref="F52:G52 F58:G58 F64:G64 F70:G70" xr:uid="{00000000-0002-0000-0300-000004000000}">
      <formula1>$X$2:$X$5</formula1>
    </dataValidation>
    <dataValidation type="list" imeMode="on" allowBlank="1" showInputMessage="1" sqref="F143:G143 F129:G129 F102:G102 F120:G120 F111:G111 F152:G152" xr:uid="{00000000-0002-0000-0300-000005000000}">
      <formula1>$AH$2:$AH$10</formula1>
    </dataValidation>
    <dataValidation imeMode="off" allowBlank="1" showInputMessage="1" sqref="F144:G145 C123 C105 F103:G104 C155 F153:G154 C132 C137:C139 F124:G124 C87:C89 C114 F112:G113 C96 C146 F106:G106 F97:G97 F133:G133 F115:G115 F130:G131 F147:G147 F94:G95 F121:G122 F156:G156" xr:uid="{00000000-0002-0000-0300-000006000000}"/>
    <dataValidation imeMode="off" allowBlank="1" showInputMessage="1" showErrorMessage="1" sqref="C66:G66 C48:G48 C39:G39 C51:E52 C60:G60 F15:G16 C156:E157 C45:E46 C54:G54 C57:E58 C63:E64 C69:E70 C74:E78 C80:E84 C91:E95 C97:E98 C100:E104 C106:E107 C109:E113 C115:E116 C118:E122 C124:E125 C127:E131 C133:E134 C141:E145 C147:E148 C150:E154 C40:E42 C161:E161 C163:E163 C165:E165" xr:uid="{00000000-0002-0000-0300-000007000000}"/>
    <dataValidation imeMode="on" allowBlank="1" showInputMessage="1" showErrorMessage="1" sqref="F150:G150 F109:G109 C14:G14 F127:G127 C15:E16 C35:E36 C26:E27 F100:G100 C19:E24 H137 F141:G141 F12:G12 H87 F8:G10 C30:E32 C8:E13 F19:G20 C25:G25 F91:G91 F118:G118" xr:uid="{00000000-0002-0000-0300-000008000000}"/>
    <dataValidation type="list" imeMode="on" allowBlank="1" showInputMessage="1" sqref="H89 H139" xr:uid="{00000000-0002-0000-0300-000009000000}">
      <formula1>$AC$2:$AC$10</formula1>
    </dataValidation>
    <dataValidation type="list" imeMode="on" allowBlank="1" showInputMessage="1" sqref="H88 H138" xr:uid="{00000000-0002-0000-0300-00000A000000}">
      <formula1>$AA$2:$AA$10</formula1>
    </dataValidation>
  </dataValidations>
  <pageMargins left="0.59055118110236227" right="0" top="0.78740157480314965" bottom="0.19685039370078741" header="0.51181102362204722" footer="0.11811023622047245"/>
  <pageSetup paperSize="9" scale="94" fitToHeight="0" orientation="portrait" r:id="rId1"/>
  <headerFooter>
    <oddHeader>&amp;R&amp;14&amp;U　Page　&amp;P/&amp;N</oddHeader>
  </headerFooter>
  <rowBreaks count="5" manualBreakCount="5">
    <brk id="32" max="7" man="1"/>
    <brk id="70" max="7" man="1"/>
    <brk id="107" max="16383" man="1"/>
    <brk id="135" max="16383" man="1"/>
    <brk id="158" max="16383" man="1"/>
  </rowBreaks>
  <drawing r:id="rId2"/>
  <extLst>
    <ext xmlns:x14="http://schemas.microsoft.com/office/spreadsheetml/2009/9/main" uri="{CCE6A557-97BC-4b89-ADB6-D9C93CAAB3DF}">
      <x14:dataValidations xmlns:xm="http://schemas.microsoft.com/office/excel/2006/main" count="25">
        <x14:dataValidation type="list" imeMode="on" allowBlank="1" showInputMessage="1" xr:uid="{00000000-0002-0000-0300-00000D000000}">
          <x14:formula1>
            <xm:f>選択リスト!$AL$2:$AL$10</xm:f>
          </x14:formula1>
          <xm:sqref>F157:G157</xm:sqref>
        </x14:dataValidation>
        <x14:dataValidation type="list" imeMode="on" allowBlank="1" showInputMessage="1" xr:uid="{00000000-0002-0000-0300-00000E000000}">
          <x14:formula1>
            <xm:f>選択リスト!$AJ$2:$AJ$10</xm:f>
          </x14:formula1>
          <xm:sqref>F110:G110</xm:sqref>
        </x14:dataValidation>
        <x14:dataValidation type="list" allowBlank="1" showInputMessage="1" showErrorMessage="1" xr:uid="{00000000-0002-0000-0300-00000F000000}">
          <x14:formula1>
            <xm:f>選択リスト!$AH$2:$AH$10</xm:f>
          </x14:formula1>
          <xm:sqref>F84:G84</xm:sqref>
        </x14:dataValidation>
        <x14:dataValidation type="list" imeMode="on" allowBlank="1" showInputMessage="1" xr:uid="{00000000-0002-0000-0300-000010000000}">
          <x14:formula1>
            <xm:f>選択リスト!$AG$2:$AG$10</xm:f>
          </x14:formula1>
          <xm:sqref>F77:G77</xm:sqref>
        </x14:dataValidation>
        <x14:dataValidation type="list" imeMode="on" allowBlank="1" showInputMessage="1" xr:uid="{00000000-0002-0000-0300-000011000000}">
          <x14:formula1>
            <xm:f>選択リスト!$AF$2:$AF$14</xm:f>
          </x14:formula1>
          <xm:sqref>F76:G76</xm:sqref>
        </x14:dataValidation>
        <x14:dataValidation type="list" imeMode="on" allowBlank="1" showInputMessage="1" xr:uid="{00000000-0002-0000-0300-000012000000}">
          <x14:formula1>
            <xm:f>選択リスト!$AD$2:$AD$10</xm:f>
          </x14:formula1>
          <xm:sqref>F75:G75 F81:G81</xm:sqref>
        </x14:dataValidation>
        <x14:dataValidation type="list" imeMode="on" allowBlank="1" showInputMessage="1" xr:uid="{00000000-0002-0000-0300-000013000000}">
          <x14:formula1>
            <xm:f>選択リスト!$AB$2:$AB$10</xm:f>
          </x14:formula1>
          <xm:sqref>F74:G74 F80:G80</xm:sqref>
        </x14:dataValidation>
        <x14:dataValidation type="list" imeMode="off" allowBlank="1" showInputMessage="1" xr:uid="{00000000-0002-0000-0300-000014000000}">
          <x14:formula1>
            <xm:f>選択リスト!$X$2:$X$20</xm:f>
          </x14:formula1>
          <xm:sqref>F49:G50 F55:G56 F61:G62 F67:G68</xm:sqref>
        </x14:dataValidation>
        <x14:dataValidation type="list" imeMode="on" allowBlank="1" showInputMessage="1" xr:uid="{00000000-0002-0000-0300-000016000000}">
          <x14:formula1>
            <xm:f>選択リスト!$T$2:$T$10</xm:f>
          </x14:formula1>
          <xm:sqref>F46:G46</xm:sqref>
        </x14:dataValidation>
        <x14:dataValidation type="list" imeMode="on" allowBlank="1" showInputMessage="1" xr:uid="{00000000-0002-0000-0300-000017000000}">
          <x14:formula1>
            <xm:f>選択リスト!$R$2:$R$10</xm:f>
          </x14:formula1>
          <xm:sqref>F45:G45</xm:sqref>
        </x14:dataValidation>
        <x14:dataValidation type="list" imeMode="on" allowBlank="1" showInputMessage="1" xr:uid="{00000000-0002-0000-0300-000018000000}">
          <x14:formula1>
            <xm:f>選択リスト!$Q$2:$Q$5</xm:f>
          </x14:formula1>
          <xm:sqref>F40:G40</xm:sqref>
        </x14:dataValidation>
        <x14:dataValidation type="list" imeMode="on" allowBlank="1" showInputMessage="1" xr:uid="{00000000-0002-0000-0300-000019000000}">
          <x14:formula1>
            <xm:f>選択リスト!$M$2:$M$10</xm:f>
          </x14:formula1>
          <xm:sqref>F35:G35</xm:sqref>
        </x14:dataValidation>
        <x14:dataValidation type="list" imeMode="on" allowBlank="1" showInputMessage="1" xr:uid="{00000000-0002-0000-0300-00001A000000}">
          <x14:formula1>
            <xm:f>選択リスト!$K$2:$K$10</xm:f>
          </x14:formula1>
          <xm:sqref>F30:G32</xm:sqref>
        </x14:dataValidation>
        <x14:dataValidation type="list" imeMode="off" allowBlank="1" showInputMessage="1" xr:uid="{00000000-0002-0000-0300-00001B000000}">
          <x14:formula1>
            <xm:f>選択リスト!$A$2:$A$3</xm:f>
          </x14:formula1>
          <xm:sqref>C5</xm:sqref>
        </x14:dataValidation>
        <x14:dataValidation type="list" imeMode="on" allowBlank="1" showInputMessage="1" xr:uid="{00000000-0002-0000-0300-00001C000000}">
          <x14:formula1>
            <xm:f>選択リスト!$C$2:$C$15</xm:f>
          </x14:formula1>
          <xm:sqref>F11:G11</xm:sqref>
        </x14:dataValidation>
        <x14:dataValidation type="list" imeMode="on" allowBlank="1" showInputMessage="1" xr:uid="{00000000-0002-0000-0300-00001D000000}">
          <x14:formula1>
            <xm:f>選択リスト!$D$3:$D$10</xm:f>
          </x14:formula1>
          <xm:sqref>F13:G13 F24:G24</xm:sqref>
        </x14:dataValidation>
        <x14:dataValidation type="list" imeMode="off" allowBlank="1" showInputMessage="1" showErrorMessage="1" xr:uid="{00000000-0002-0000-0300-00001E000000}">
          <x14:formula1>
            <xm:f>選択リスト!$E$2:$E$5</xm:f>
          </x14:formula1>
          <xm:sqref>F21:G21</xm:sqref>
        </x14:dataValidation>
        <x14:dataValidation type="list" imeMode="off" allowBlank="1" showInputMessage="1" xr:uid="{00000000-0002-0000-0300-00001F000000}">
          <x14:formula1>
            <xm:f>選択リスト!$F$2:$F$5</xm:f>
          </x14:formula1>
          <xm:sqref>F22:G22</xm:sqref>
        </x14:dataValidation>
        <x14:dataValidation type="list" imeMode="off" allowBlank="1" showInputMessage="1" xr:uid="{00000000-0002-0000-0300-000020000000}">
          <x14:formula1>
            <xm:f>選択リスト!$G$2:$G$5</xm:f>
          </x14:formula1>
          <xm:sqref>F23:G23</xm:sqref>
        </x14:dataValidation>
        <x14:dataValidation type="list" imeMode="on" allowBlank="1" showInputMessage="1" xr:uid="{00000000-0002-0000-0300-000021000000}">
          <x14:formula1>
            <xm:f>選択リスト!$J$2:$J$5</xm:f>
          </x14:formula1>
          <xm:sqref>F26:G26</xm:sqref>
        </x14:dataValidation>
        <x14:dataValidation type="list" imeMode="on" allowBlank="1" showInputMessage="1" xr:uid="{00000000-0002-0000-0300-000022000000}">
          <x14:formula1>
            <xm:f>選択リスト!$O$2:$O$10</xm:f>
          </x14:formula1>
          <xm:sqref>F36:G36</xm:sqref>
        </x14:dataValidation>
        <x14:dataValidation type="list" allowBlank="1" showInputMessage="1" showErrorMessage="1" xr:uid="{00000000-0002-0000-0300-000023000000}">
          <x14:formula1>
            <xm:f>選択リスト!$AH$2:$AH$5</xm:f>
          </x14:formula1>
          <xm:sqref>F78:G78</xm:sqref>
        </x14:dataValidation>
        <x14:dataValidation type="list" imeMode="on" allowBlank="1" showInputMessage="1" xr:uid="{00000000-0002-0000-0300-000024000000}">
          <x14:formula1>
            <xm:f>選択リスト!$AK$2:$AK$10</xm:f>
          </x14:formula1>
          <xm:sqref>F93:G93</xm:sqref>
        </x14:dataValidation>
        <x14:dataValidation type="list" allowBlank="1" showInputMessage="1" showErrorMessage="1" xr:uid="{00000000-0002-0000-0300-000025000000}">
          <x14:formula1>
            <xm:f>選択リスト!$AM$3:$AM$4</xm:f>
          </x14:formula1>
          <xm:sqref>H4</xm:sqref>
        </x14:dataValidation>
        <x14:dataValidation type="list" allowBlank="1" showInputMessage="1" showErrorMessage="1" xr:uid="{00000000-0002-0000-0300-000026000000}">
          <x14:formula1>
            <xm:f>選択リスト!$AP$3:$AP$16</xm:f>
          </x14:formula1>
          <xm:sqref>D73:E73 D79:E79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A1:AR31"/>
  <sheetViews>
    <sheetView workbookViewId="0">
      <selection activeCell="I12" sqref="I12"/>
    </sheetView>
  </sheetViews>
  <sheetFormatPr defaultRowHeight="12" x14ac:dyDescent="0.2"/>
  <cols>
    <col min="1" max="1" width="11.6640625" style="31" bestFit="1" customWidth="1"/>
    <col min="2" max="2" width="9.109375" style="31" bestFit="1" customWidth="1"/>
    <col min="3" max="3" width="18.44140625" style="31" bestFit="1" customWidth="1"/>
    <col min="4" max="4" width="10.6640625" style="31" bestFit="1" customWidth="1"/>
    <col min="5" max="5" width="20" style="31" bestFit="1" customWidth="1"/>
    <col min="6" max="7" width="14.6640625" style="31" bestFit="1" customWidth="1"/>
    <col min="8" max="8" width="14.6640625" style="31" customWidth="1"/>
    <col min="9" max="9" width="20.6640625" style="31" bestFit="1" customWidth="1"/>
    <col min="10" max="10" width="11.6640625" style="31" bestFit="1" customWidth="1"/>
    <col min="11" max="11" width="10.109375" style="31" bestFit="1" customWidth="1"/>
    <col min="12" max="12" width="2.77734375" style="31" customWidth="1"/>
    <col min="13" max="13" width="28.77734375" style="31" bestFit="1" customWidth="1"/>
    <col min="14" max="14" width="2.77734375" style="31" customWidth="1"/>
    <col min="15" max="15" width="10.109375" style="31" bestFit="1" customWidth="1"/>
    <col min="16" max="16" width="2.77734375" style="31" customWidth="1"/>
    <col min="17" max="17" width="13.77734375" style="31" bestFit="1" customWidth="1"/>
    <col min="18" max="18" width="10.109375" style="31" bestFit="1" customWidth="1"/>
    <col min="19" max="19" width="2.77734375" style="31" customWidth="1"/>
    <col min="20" max="20" width="34.5546875" style="31" customWidth="1"/>
    <col min="21" max="21" width="2.77734375" style="31" customWidth="1"/>
    <col min="22" max="22" width="10.109375" style="31" bestFit="1" customWidth="1"/>
    <col min="23" max="23" width="10.109375" style="31" customWidth="1"/>
    <col min="24" max="24" width="10.109375" style="31" bestFit="1" customWidth="1"/>
    <col min="25" max="25" width="4.77734375" style="31" customWidth="1"/>
    <col min="26" max="28" width="10.109375" style="31" bestFit="1" customWidth="1"/>
    <col min="29" max="29" width="2.77734375" style="31" customWidth="1"/>
    <col min="30" max="30" width="35.77734375" style="31" customWidth="1"/>
    <col min="31" max="31" width="2.77734375" style="31" customWidth="1"/>
    <col min="32" max="32" width="10.109375" style="31" bestFit="1" customWidth="1"/>
    <col min="33" max="33" width="12.6640625" style="31" bestFit="1" customWidth="1"/>
    <col min="34" max="34" width="10.109375" style="31" bestFit="1" customWidth="1"/>
    <col min="35" max="40" width="12.6640625" style="31" bestFit="1" customWidth="1"/>
    <col min="41" max="41" width="2.77734375" style="31" customWidth="1"/>
    <col min="42" max="42" width="20.6640625" style="31" customWidth="1"/>
    <col min="43" max="43" width="4.5546875" style="31" customWidth="1"/>
    <col min="44" max="44" width="20.21875" style="31" bestFit="1" customWidth="1"/>
    <col min="45" max="16384" width="8.88671875" style="31"/>
  </cols>
  <sheetData>
    <row r="1" spans="1:44" s="29" customFormat="1" ht="19.95" customHeight="1" x14ac:dyDescent="0.2">
      <c r="A1" s="28" t="s">
        <v>43</v>
      </c>
      <c r="B1" s="28" t="s">
        <v>10</v>
      </c>
      <c r="C1" s="28" t="s">
        <v>11</v>
      </c>
      <c r="D1" s="28" t="s">
        <v>12</v>
      </c>
      <c r="E1" s="28" t="s">
        <v>33</v>
      </c>
      <c r="F1" s="28" t="s">
        <v>37</v>
      </c>
      <c r="G1" s="28" t="s">
        <v>87</v>
      </c>
      <c r="H1" s="118" t="s">
        <v>428</v>
      </c>
      <c r="I1" s="118" t="s">
        <v>429</v>
      </c>
      <c r="J1" s="28" t="s">
        <v>40</v>
      </c>
      <c r="K1" s="267" t="s">
        <v>27</v>
      </c>
      <c r="L1" s="268"/>
      <c r="M1" s="267" t="s">
        <v>89</v>
      </c>
      <c r="N1" s="268"/>
      <c r="O1" s="267" t="s">
        <v>276</v>
      </c>
      <c r="P1" s="268"/>
      <c r="Q1" s="28" t="s">
        <v>96</v>
      </c>
      <c r="R1" s="267" t="s">
        <v>98</v>
      </c>
      <c r="S1" s="268"/>
      <c r="T1" s="267" t="s">
        <v>102</v>
      </c>
      <c r="U1" s="268"/>
      <c r="V1" s="28" t="s">
        <v>107</v>
      </c>
      <c r="W1" s="118" t="s">
        <v>338</v>
      </c>
      <c r="X1" s="267" t="s">
        <v>149</v>
      </c>
      <c r="Y1" s="268"/>
      <c r="Z1" s="28" t="s">
        <v>341</v>
      </c>
      <c r="AA1" s="28" t="s">
        <v>120</v>
      </c>
      <c r="AB1" s="267" t="s">
        <v>172</v>
      </c>
      <c r="AC1" s="268"/>
      <c r="AD1" s="267" t="s">
        <v>173</v>
      </c>
      <c r="AE1" s="268"/>
      <c r="AF1" s="28" t="s">
        <v>123</v>
      </c>
      <c r="AG1" s="28" t="s">
        <v>133</v>
      </c>
      <c r="AH1" s="33" t="s">
        <v>137</v>
      </c>
      <c r="AI1" s="28" t="s">
        <v>139</v>
      </c>
      <c r="AJ1" s="28" t="s">
        <v>54</v>
      </c>
      <c r="AK1" s="28" t="s">
        <v>178</v>
      </c>
      <c r="AL1" s="28" t="s">
        <v>139</v>
      </c>
      <c r="AM1" s="28" t="s">
        <v>382</v>
      </c>
      <c r="AN1" s="267" t="s">
        <v>385</v>
      </c>
      <c r="AO1" s="268"/>
      <c r="AP1" s="267" t="s">
        <v>377</v>
      </c>
      <c r="AQ1" s="268"/>
      <c r="AR1" s="118" t="s">
        <v>426</v>
      </c>
    </row>
    <row r="2" spans="1:44" ht="19.95" customHeight="1" x14ac:dyDescent="0.2">
      <c r="A2" s="30"/>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row>
    <row r="3" spans="1:44" ht="19.95" customHeight="1" x14ac:dyDescent="0.2">
      <c r="A3" s="32">
        <f ca="1">TODAY()</f>
        <v>45611</v>
      </c>
      <c r="B3" s="30"/>
      <c r="C3" s="30" t="s">
        <v>326</v>
      </c>
      <c r="D3" s="30" t="s">
        <v>321</v>
      </c>
      <c r="E3" s="30">
        <v>5</v>
      </c>
      <c r="F3" s="32">
        <v>45748</v>
      </c>
      <c r="G3" s="32">
        <v>46112</v>
      </c>
      <c r="H3" s="32" t="s">
        <v>427</v>
      </c>
      <c r="I3" s="32" t="s">
        <v>427</v>
      </c>
      <c r="J3" s="32" t="s">
        <v>41</v>
      </c>
      <c r="K3" s="30" t="s">
        <v>28</v>
      </c>
      <c r="L3" s="30">
        <v>5</v>
      </c>
      <c r="M3" s="30" t="s">
        <v>90</v>
      </c>
      <c r="N3" s="30">
        <v>6</v>
      </c>
      <c r="O3" s="30" t="s">
        <v>93</v>
      </c>
      <c r="P3" s="30">
        <v>4</v>
      </c>
      <c r="Q3" s="30" t="s">
        <v>296</v>
      </c>
      <c r="R3" s="30" t="s">
        <v>99</v>
      </c>
      <c r="S3" s="30">
        <v>5</v>
      </c>
      <c r="T3" s="30" t="s">
        <v>103</v>
      </c>
      <c r="U3" s="30">
        <v>5</v>
      </c>
      <c r="V3" s="30" t="s">
        <v>108</v>
      </c>
      <c r="W3" s="32">
        <v>46113</v>
      </c>
      <c r="X3" s="30">
        <v>0</v>
      </c>
      <c r="Y3" s="30">
        <v>13</v>
      </c>
      <c r="Z3" s="47" t="s">
        <v>342</v>
      </c>
      <c r="AA3" s="30" t="s">
        <v>121</v>
      </c>
      <c r="AB3" s="30" t="s">
        <v>99</v>
      </c>
      <c r="AC3" s="30">
        <v>5</v>
      </c>
      <c r="AD3" s="30" t="s">
        <v>103</v>
      </c>
      <c r="AE3" s="30">
        <v>5</v>
      </c>
      <c r="AF3" s="30" t="s">
        <v>124</v>
      </c>
      <c r="AG3" s="30" t="s">
        <v>134</v>
      </c>
      <c r="AH3" s="30" t="s">
        <v>121</v>
      </c>
      <c r="AI3" s="30" t="s">
        <v>140</v>
      </c>
      <c r="AJ3" s="30" t="s">
        <v>176</v>
      </c>
      <c r="AK3" s="30" t="s">
        <v>179</v>
      </c>
      <c r="AL3" s="30" t="s">
        <v>140</v>
      </c>
      <c r="AM3" s="152" t="s">
        <v>383</v>
      </c>
      <c r="AN3" s="30" t="s">
        <v>386</v>
      </c>
      <c r="AO3" s="30">
        <v>2</v>
      </c>
      <c r="AP3" s="30" t="s">
        <v>378</v>
      </c>
      <c r="AQ3" s="30">
        <v>8</v>
      </c>
      <c r="AR3" s="30" t="s">
        <v>424</v>
      </c>
    </row>
    <row r="4" spans="1:44" ht="19.95" customHeight="1" x14ac:dyDescent="0.2">
      <c r="A4" s="32"/>
      <c r="B4" s="30"/>
      <c r="C4" s="30" t="s">
        <v>327</v>
      </c>
      <c r="D4" s="30" t="s">
        <v>322</v>
      </c>
      <c r="E4" s="30">
        <v>10</v>
      </c>
      <c r="F4" s="32">
        <v>45839</v>
      </c>
      <c r="G4" s="32"/>
      <c r="H4" s="30" t="s">
        <v>321</v>
      </c>
      <c r="I4" s="163"/>
      <c r="J4" s="32"/>
      <c r="K4" s="30" t="s">
        <v>29</v>
      </c>
      <c r="L4" s="30">
        <v>5</v>
      </c>
      <c r="M4" s="30" t="s">
        <v>92</v>
      </c>
      <c r="N4" s="30">
        <v>3</v>
      </c>
      <c r="O4" s="30" t="s">
        <v>94</v>
      </c>
      <c r="P4" s="30">
        <v>2</v>
      </c>
      <c r="Q4" s="30" t="s">
        <v>297</v>
      </c>
      <c r="R4" s="30" t="s">
        <v>100</v>
      </c>
      <c r="S4" s="30">
        <v>3</v>
      </c>
      <c r="T4" s="30" t="s">
        <v>104</v>
      </c>
      <c r="U4" s="30">
        <v>3</v>
      </c>
      <c r="V4" s="30" t="s">
        <v>109</v>
      </c>
      <c r="W4" s="30"/>
      <c r="X4" s="30">
        <v>1</v>
      </c>
      <c r="Y4" s="30">
        <v>12</v>
      </c>
      <c r="Z4" s="47" t="s">
        <v>342</v>
      </c>
      <c r="AA4" s="30" t="s">
        <v>122</v>
      </c>
      <c r="AB4" s="30" t="s">
        <v>100</v>
      </c>
      <c r="AC4" s="30">
        <v>3</v>
      </c>
      <c r="AD4" s="30" t="s">
        <v>104</v>
      </c>
      <c r="AE4" s="30">
        <v>3</v>
      </c>
      <c r="AF4" s="30" t="s">
        <v>125</v>
      </c>
      <c r="AG4" s="30" t="s">
        <v>135</v>
      </c>
      <c r="AH4" s="30" t="s">
        <v>138</v>
      </c>
      <c r="AI4" s="30" t="s">
        <v>141</v>
      </c>
      <c r="AJ4" s="30" t="s">
        <v>177</v>
      </c>
      <c r="AK4" s="30" t="s">
        <v>180</v>
      </c>
      <c r="AL4" s="30" t="s">
        <v>141</v>
      </c>
      <c r="AM4" s="30" t="s">
        <v>384</v>
      </c>
      <c r="AN4" s="30" t="s">
        <v>387</v>
      </c>
      <c r="AO4" s="30"/>
      <c r="AP4" s="30" t="s">
        <v>395</v>
      </c>
      <c r="AQ4" s="30">
        <v>7</v>
      </c>
    </row>
    <row r="5" spans="1:44" ht="19.95" customHeight="1" x14ac:dyDescent="0.2">
      <c r="A5" s="32"/>
      <c r="B5" s="30"/>
      <c r="C5" s="30" t="s">
        <v>328</v>
      </c>
      <c r="D5" s="30" t="s">
        <v>323</v>
      </c>
      <c r="E5" s="30"/>
      <c r="F5" s="32"/>
      <c r="G5" s="164"/>
      <c r="H5" s="30" t="s">
        <v>322</v>
      </c>
      <c r="I5" s="166"/>
      <c r="J5" s="165"/>
      <c r="K5" s="48" t="s">
        <v>30</v>
      </c>
      <c r="L5" s="48">
        <v>3</v>
      </c>
      <c r="M5" s="48" t="s">
        <v>91</v>
      </c>
      <c r="N5" s="48">
        <v>0</v>
      </c>
      <c r="O5" s="48" t="s">
        <v>95</v>
      </c>
      <c r="P5" s="48">
        <v>0</v>
      </c>
      <c r="Q5" s="48"/>
      <c r="R5" s="48" t="s">
        <v>101</v>
      </c>
      <c r="S5" s="48">
        <v>1</v>
      </c>
      <c r="T5" s="48" t="s">
        <v>105</v>
      </c>
      <c r="U5" s="48">
        <v>1</v>
      </c>
      <c r="V5" s="30" t="s">
        <v>110</v>
      </c>
      <c r="W5" s="30"/>
      <c r="X5" s="30">
        <v>2</v>
      </c>
      <c r="Y5" s="30">
        <v>11</v>
      </c>
      <c r="Z5" s="47" t="s">
        <v>342</v>
      </c>
      <c r="AA5" s="30"/>
      <c r="AB5" s="48" t="s">
        <v>101</v>
      </c>
      <c r="AC5" s="48">
        <v>1</v>
      </c>
      <c r="AD5" s="48" t="s">
        <v>105</v>
      </c>
      <c r="AE5" s="48">
        <v>1</v>
      </c>
      <c r="AF5" s="30" t="s">
        <v>126</v>
      </c>
      <c r="AG5" s="30" t="s">
        <v>136</v>
      </c>
      <c r="AH5" s="30"/>
      <c r="AI5" s="30" t="s">
        <v>142</v>
      </c>
      <c r="AJ5" s="30"/>
      <c r="AK5" s="30" t="s">
        <v>181</v>
      </c>
      <c r="AL5" s="30" t="s">
        <v>142</v>
      </c>
      <c r="AM5" s="30"/>
      <c r="AN5" s="30"/>
      <c r="AO5" s="30"/>
      <c r="AP5" s="30" t="s">
        <v>396</v>
      </c>
      <c r="AQ5" s="30">
        <v>6</v>
      </c>
    </row>
    <row r="6" spans="1:44" ht="19.95" customHeight="1" x14ac:dyDescent="0.2">
      <c r="B6" s="30"/>
      <c r="C6" s="30" t="s">
        <v>329</v>
      </c>
      <c r="D6" s="30" t="s">
        <v>324</v>
      </c>
      <c r="H6" s="30" t="s">
        <v>323</v>
      </c>
      <c r="K6" s="48"/>
      <c r="L6" s="48"/>
      <c r="M6" s="48"/>
      <c r="N6" s="48"/>
      <c r="O6" s="48"/>
      <c r="P6" s="48"/>
      <c r="Q6" s="48"/>
      <c r="R6" s="48"/>
      <c r="S6" s="48"/>
      <c r="T6" s="48"/>
      <c r="U6" s="60"/>
      <c r="V6" s="47"/>
      <c r="W6" s="47"/>
      <c r="X6" s="30">
        <v>3</v>
      </c>
      <c r="Y6" s="30">
        <v>10</v>
      </c>
      <c r="Z6" s="47" t="s">
        <v>342</v>
      </c>
      <c r="AB6" s="48"/>
      <c r="AC6" s="48"/>
      <c r="AD6" s="48"/>
      <c r="AE6" s="48" t="s">
        <v>375</v>
      </c>
      <c r="AF6" s="30" t="s">
        <v>126</v>
      </c>
      <c r="AG6" s="30"/>
      <c r="AH6" s="30"/>
      <c r="AI6" s="30"/>
      <c r="AJ6" s="30"/>
      <c r="AK6" s="30"/>
      <c r="AL6" s="30"/>
      <c r="AM6" s="30"/>
      <c r="AN6" s="30"/>
      <c r="AO6" s="30"/>
      <c r="AP6" s="30" t="s">
        <v>397</v>
      </c>
      <c r="AQ6" s="30">
        <v>5</v>
      </c>
    </row>
    <row r="7" spans="1:44" ht="19.95" customHeight="1" x14ac:dyDescent="0.2">
      <c r="B7" s="30"/>
      <c r="C7" s="30" t="s">
        <v>357</v>
      </c>
      <c r="D7" s="30" t="s">
        <v>325</v>
      </c>
      <c r="H7" s="30" t="s">
        <v>324</v>
      </c>
      <c r="K7" s="48"/>
      <c r="L7" s="48"/>
      <c r="M7" s="48"/>
      <c r="N7" s="48"/>
      <c r="O7" s="48"/>
      <c r="P7" s="48"/>
      <c r="Q7" s="48"/>
      <c r="R7" s="48"/>
      <c r="S7" s="48"/>
      <c r="T7" s="48"/>
      <c r="U7" s="60"/>
      <c r="V7" s="47"/>
      <c r="W7" s="47"/>
      <c r="X7" s="30">
        <v>4</v>
      </c>
      <c r="Y7" s="30">
        <v>9</v>
      </c>
      <c r="Z7" s="47" t="s">
        <v>342</v>
      </c>
      <c r="AB7" s="48"/>
      <c r="AC7" s="48"/>
      <c r="AD7" s="48"/>
      <c r="AE7" s="48"/>
      <c r="AF7" s="30" t="s">
        <v>131</v>
      </c>
      <c r="AG7" s="30"/>
      <c r="AH7" s="30"/>
      <c r="AI7" s="30"/>
      <c r="AJ7" s="30"/>
      <c r="AK7" s="30"/>
      <c r="AL7" s="30"/>
      <c r="AM7" s="30"/>
      <c r="AN7" s="30"/>
      <c r="AO7" s="30"/>
      <c r="AP7" s="30" t="s">
        <v>398</v>
      </c>
      <c r="AQ7" s="30">
        <v>4</v>
      </c>
    </row>
    <row r="8" spans="1:44" ht="19.95" customHeight="1" x14ac:dyDescent="0.2">
      <c r="B8" s="30"/>
      <c r="C8" s="30" t="s">
        <v>356</v>
      </c>
      <c r="D8" s="30" t="s">
        <v>335</v>
      </c>
      <c r="H8" s="30" t="s">
        <v>325</v>
      </c>
      <c r="K8" s="48"/>
      <c r="L8" s="48"/>
      <c r="M8" s="48"/>
      <c r="N8" s="48"/>
      <c r="O8" s="48"/>
      <c r="P8" s="48"/>
      <c r="Q8" s="48"/>
      <c r="R8" s="48"/>
      <c r="S8" s="48"/>
      <c r="T8" s="48"/>
      <c r="U8" s="60"/>
      <c r="V8" s="47"/>
      <c r="W8" s="47"/>
      <c r="X8" s="30">
        <v>5</v>
      </c>
      <c r="Y8" s="30">
        <v>8</v>
      </c>
      <c r="Z8" s="47" t="s">
        <v>342</v>
      </c>
      <c r="AB8" s="48"/>
      <c r="AC8" s="48"/>
      <c r="AD8" s="48"/>
      <c r="AE8" s="48"/>
      <c r="AF8" s="30" t="s">
        <v>132</v>
      </c>
      <c r="AG8" s="30"/>
      <c r="AH8" s="30"/>
      <c r="AI8" s="30"/>
      <c r="AJ8" s="30"/>
      <c r="AK8" s="30"/>
      <c r="AL8" s="30"/>
      <c r="AM8" s="30"/>
      <c r="AN8" s="30"/>
      <c r="AO8" s="30"/>
      <c r="AP8" s="30" t="s">
        <v>399</v>
      </c>
      <c r="AQ8" s="30">
        <v>3</v>
      </c>
    </row>
    <row r="9" spans="1:44" ht="19.95" customHeight="1" x14ac:dyDescent="0.2">
      <c r="B9" s="30"/>
      <c r="C9" s="30" t="s">
        <v>358</v>
      </c>
      <c r="D9" s="30" t="s">
        <v>336</v>
      </c>
      <c r="H9" s="30" t="s">
        <v>335</v>
      </c>
      <c r="K9" s="48"/>
      <c r="L9" s="48"/>
      <c r="M9" s="48"/>
      <c r="N9" s="48"/>
      <c r="O9" s="48"/>
      <c r="P9" s="48"/>
      <c r="Q9" s="48"/>
      <c r="R9" s="48"/>
      <c r="S9" s="48"/>
      <c r="T9" s="48"/>
      <c r="U9" s="60"/>
      <c r="V9" s="47"/>
      <c r="W9" s="47"/>
      <c r="X9" s="30">
        <v>6</v>
      </c>
      <c r="Y9" s="30">
        <v>7</v>
      </c>
      <c r="Z9" s="47" t="s">
        <v>342</v>
      </c>
      <c r="AB9" s="48"/>
      <c r="AC9" s="48"/>
      <c r="AD9" s="48"/>
      <c r="AE9" s="48"/>
      <c r="AF9" s="30" t="s">
        <v>127</v>
      </c>
      <c r="AG9" s="30"/>
      <c r="AH9" s="30"/>
      <c r="AI9" s="30"/>
      <c r="AJ9" s="30"/>
      <c r="AK9" s="30"/>
      <c r="AL9" s="30"/>
      <c r="AM9" s="30"/>
      <c r="AN9" s="30"/>
      <c r="AO9" s="30"/>
      <c r="AP9" s="30" t="s">
        <v>400</v>
      </c>
      <c r="AQ9" s="30">
        <v>2</v>
      </c>
    </row>
    <row r="10" spans="1:44" ht="19.95" customHeight="1" x14ac:dyDescent="0.2">
      <c r="B10" s="30"/>
      <c r="C10" s="30" t="s">
        <v>359</v>
      </c>
      <c r="D10" s="30"/>
      <c r="H10" s="30" t="s">
        <v>336</v>
      </c>
      <c r="K10" s="30"/>
      <c r="L10" s="30"/>
      <c r="M10" s="30"/>
      <c r="N10" s="30"/>
      <c r="O10" s="30"/>
      <c r="P10" s="30"/>
      <c r="Q10" s="30"/>
      <c r="R10" s="30"/>
      <c r="S10" s="30"/>
      <c r="T10" s="30"/>
      <c r="U10" s="47"/>
      <c r="V10" s="47"/>
      <c r="W10" s="47"/>
      <c r="X10" s="30">
        <v>7</v>
      </c>
      <c r="Y10" s="30">
        <v>6</v>
      </c>
      <c r="Z10" s="47" t="s">
        <v>111</v>
      </c>
      <c r="AB10" s="30"/>
      <c r="AC10" s="30"/>
      <c r="AD10" s="30"/>
      <c r="AE10" s="30"/>
      <c r="AF10" s="30" t="s">
        <v>128</v>
      </c>
      <c r="AG10" s="30"/>
      <c r="AH10" s="30"/>
      <c r="AI10" s="30"/>
      <c r="AJ10" s="30"/>
      <c r="AK10" s="30"/>
      <c r="AL10" s="30"/>
      <c r="AM10" s="30"/>
      <c r="AN10" s="30"/>
      <c r="AO10" s="30"/>
      <c r="AP10" s="30" t="s">
        <v>388</v>
      </c>
      <c r="AQ10" s="30">
        <v>7</v>
      </c>
    </row>
    <row r="11" spans="1:44" ht="19.95" customHeight="1" x14ac:dyDescent="0.2">
      <c r="B11" s="30"/>
      <c r="C11" s="30"/>
      <c r="V11" s="30"/>
      <c r="W11" s="30"/>
      <c r="X11" s="30">
        <v>8</v>
      </c>
      <c r="Y11" s="30">
        <v>5</v>
      </c>
      <c r="Z11" s="47" t="s">
        <v>112</v>
      </c>
      <c r="AF11" s="30" t="s">
        <v>129</v>
      </c>
      <c r="AP11" s="30" t="s">
        <v>389</v>
      </c>
      <c r="AQ11" s="30">
        <v>6</v>
      </c>
    </row>
    <row r="12" spans="1:44" ht="19.95" customHeight="1" x14ac:dyDescent="0.2">
      <c r="B12" s="30"/>
      <c r="C12" s="30"/>
      <c r="V12" s="30"/>
      <c r="W12" s="30"/>
      <c r="X12" s="30">
        <v>9</v>
      </c>
      <c r="Y12" s="30">
        <v>4</v>
      </c>
      <c r="Z12" s="47" t="s">
        <v>113</v>
      </c>
      <c r="AF12" s="30" t="s">
        <v>130</v>
      </c>
      <c r="AP12" s="30" t="s">
        <v>390</v>
      </c>
      <c r="AQ12" s="30">
        <v>5</v>
      </c>
    </row>
    <row r="13" spans="1:44" ht="19.95" customHeight="1" x14ac:dyDescent="0.2">
      <c r="B13" s="30"/>
      <c r="C13" s="30"/>
      <c r="V13" s="30"/>
      <c r="W13" s="30"/>
      <c r="X13" s="30">
        <v>10</v>
      </c>
      <c r="Y13" s="30">
        <v>3</v>
      </c>
      <c r="Z13" s="47" t="s">
        <v>114</v>
      </c>
      <c r="AF13" s="30"/>
      <c r="AP13" s="30" t="s">
        <v>391</v>
      </c>
      <c r="AQ13" s="30">
        <v>4</v>
      </c>
    </row>
    <row r="14" spans="1:44" ht="19.95" customHeight="1" x14ac:dyDescent="0.2">
      <c r="B14" s="30"/>
      <c r="C14" s="30"/>
      <c r="V14" s="30"/>
      <c r="W14" s="30"/>
      <c r="X14" s="30">
        <v>11</v>
      </c>
      <c r="Y14" s="30">
        <v>2</v>
      </c>
      <c r="Z14" s="47" t="s">
        <v>115</v>
      </c>
      <c r="AF14" s="30"/>
      <c r="AP14" s="30" t="s">
        <v>392</v>
      </c>
      <c r="AQ14" s="30">
        <v>3</v>
      </c>
    </row>
    <row r="15" spans="1:44" ht="19.95" customHeight="1" x14ac:dyDescent="0.2">
      <c r="B15" s="30"/>
      <c r="C15" s="30"/>
      <c r="V15" s="30"/>
      <c r="W15" s="30"/>
      <c r="X15" s="30">
        <v>12</v>
      </c>
      <c r="Y15" s="30">
        <v>1</v>
      </c>
      <c r="Z15" s="30" t="s">
        <v>116</v>
      </c>
      <c r="AP15" s="30" t="s">
        <v>393</v>
      </c>
      <c r="AQ15" s="30">
        <v>2</v>
      </c>
    </row>
    <row r="16" spans="1:44" ht="19.95" customHeight="1" x14ac:dyDescent="0.2">
      <c r="B16" s="30"/>
      <c r="C16" s="30"/>
      <c r="V16" s="30"/>
      <c r="W16" s="30"/>
      <c r="X16" s="30">
        <v>13</v>
      </c>
      <c r="Y16" s="30">
        <v>0</v>
      </c>
      <c r="Z16" s="30" t="s">
        <v>117</v>
      </c>
      <c r="AP16" s="30" t="s">
        <v>394</v>
      </c>
      <c r="AQ16" s="30">
        <v>1</v>
      </c>
    </row>
    <row r="17" spans="2:26" ht="19.95" customHeight="1" x14ac:dyDescent="0.2">
      <c r="B17" s="30"/>
      <c r="C17" s="30"/>
      <c r="V17" s="30"/>
      <c r="W17" s="30"/>
      <c r="X17" s="30">
        <v>14</v>
      </c>
      <c r="Y17" s="30">
        <v>0</v>
      </c>
      <c r="Z17" s="30" t="s">
        <v>118</v>
      </c>
    </row>
    <row r="18" spans="2:26" ht="19.95" customHeight="1" x14ac:dyDescent="0.2">
      <c r="B18" s="30"/>
      <c r="C18" s="30"/>
      <c r="V18" s="30"/>
      <c r="W18" s="30"/>
      <c r="X18" s="30">
        <v>15</v>
      </c>
      <c r="Y18" s="30">
        <v>0</v>
      </c>
      <c r="Z18" s="30" t="s">
        <v>119</v>
      </c>
    </row>
    <row r="19" spans="2:26" ht="19.95" customHeight="1" x14ac:dyDescent="0.2">
      <c r="B19" s="30"/>
      <c r="C19" s="30"/>
      <c r="V19" s="30"/>
      <c r="W19" s="30"/>
      <c r="X19" s="30">
        <v>16</v>
      </c>
      <c r="Y19" s="30">
        <v>0</v>
      </c>
      <c r="Z19" s="30" t="s">
        <v>379</v>
      </c>
    </row>
    <row r="20" spans="2:26" ht="19.95" customHeight="1" x14ac:dyDescent="0.2">
      <c r="B20" s="30"/>
      <c r="C20" s="30"/>
      <c r="V20" s="30"/>
      <c r="W20" s="30"/>
      <c r="X20" s="30">
        <v>17</v>
      </c>
      <c r="Y20" s="30">
        <v>0</v>
      </c>
      <c r="Z20" s="30" t="s">
        <v>380</v>
      </c>
    </row>
    <row r="21" spans="2:26" ht="19.95" customHeight="1" x14ac:dyDescent="0.2">
      <c r="X21" s="30">
        <v>18</v>
      </c>
      <c r="Y21" s="30">
        <v>0</v>
      </c>
      <c r="Z21" s="30" t="s">
        <v>381</v>
      </c>
    </row>
    <row r="22" spans="2:26" ht="19.95" customHeight="1" x14ac:dyDescent="0.2"/>
    <row r="23" spans="2:26" ht="19.95" customHeight="1" x14ac:dyDescent="0.2"/>
    <row r="24" spans="2:26" ht="19.95" customHeight="1" x14ac:dyDescent="0.2"/>
    <row r="25" spans="2:26" ht="19.95" customHeight="1" x14ac:dyDescent="0.2"/>
    <row r="26" spans="2:26" ht="19.95" customHeight="1" x14ac:dyDescent="0.2"/>
    <row r="27" spans="2:26" ht="19.95" customHeight="1" x14ac:dyDescent="0.2"/>
    <row r="28" spans="2:26" ht="19.95" customHeight="1" x14ac:dyDescent="0.2"/>
    <row r="29" spans="2:26" ht="19.95" customHeight="1" x14ac:dyDescent="0.2"/>
    <row r="30" spans="2:26" ht="19.95" customHeight="1" x14ac:dyDescent="0.2"/>
    <row r="31" spans="2:26" ht="19.95" customHeight="1" x14ac:dyDescent="0.2"/>
  </sheetData>
  <mergeCells count="10">
    <mergeCell ref="AN1:AO1"/>
    <mergeCell ref="AP1:AQ1"/>
    <mergeCell ref="AB1:AC1"/>
    <mergeCell ref="AD1:AE1"/>
    <mergeCell ref="K1:L1"/>
    <mergeCell ref="M1:N1"/>
    <mergeCell ref="O1:P1"/>
    <mergeCell ref="R1:S1"/>
    <mergeCell ref="T1:U1"/>
    <mergeCell ref="X1:Y1"/>
  </mergeCells>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sheetPr>
  <dimension ref="A1:G2"/>
  <sheetViews>
    <sheetView workbookViewId="0">
      <selection activeCell="A4" sqref="A4"/>
    </sheetView>
  </sheetViews>
  <sheetFormatPr defaultRowHeight="13.2" x14ac:dyDescent="0.2"/>
  <sheetData>
    <row r="1" spans="1:7" ht="19.95" customHeight="1" x14ac:dyDescent="0.2">
      <c r="A1" s="109" t="s">
        <v>242</v>
      </c>
      <c r="B1" s="110"/>
      <c r="C1" s="110"/>
      <c r="D1" s="110"/>
      <c r="E1" s="110"/>
      <c r="F1" s="110"/>
      <c r="G1" s="110"/>
    </row>
    <row r="2" spans="1:7" ht="19.95" customHeight="1" x14ac:dyDescent="0.2">
      <c r="A2" s="109" t="s">
        <v>241</v>
      </c>
      <c r="B2" s="110"/>
      <c r="C2" s="110"/>
      <c r="D2" s="110"/>
      <c r="E2" s="110"/>
      <c r="F2" s="110"/>
      <c r="G2" s="110"/>
    </row>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pageSetUpPr fitToPage="1"/>
  </sheetPr>
  <dimension ref="A1:I156"/>
  <sheetViews>
    <sheetView workbookViewId="0">
      <selection sqref="A1:E1"/>
    </sheetView>
  </sheetViews>
  <sheetFormatPr defaultColWidth="9" defaultRowHeight="13.2" x14ac:dyDescent="0.2"/>
  <cols>
    <col min="1" max="1" width="30.77734375" style="6" customWidth="1"/>
    <col min="2" max="2" width="30.77734375" style="6" hidden="1" customWidth="1"/>
    <col min="3" max="3" width="50.77734375" style="6" customWidth="1"/>
    <col min="4" max="5" width="10.77734375" style="6" customWidth="1"/>
    <col min="6" max="6" width="1.77734375" style="6" customWidth="1"/>
    <col min="7" max="7" width="74" style="17" bestFit="1" customWidth="1"/>
    <col min="8" max="8" width="24.109375" style="6" customWidth="1"/>
    <col min="9" max="9" width="12.77734375" style="6" customWidth="1"/>
    <col min="10" max="16384" width="9" style="6"/>
  </cols>
  <sheetData>
    <row r="1" spans="1:9" s="9" customFormat="1" ht="40.049999999999997" customHeight="1" thickTop="1" x14ac:dyDescent="0.2">
      <c r="A1" s="285" t="s">
        <v>42</v>
      </c>
      <c r="B1" s="217"/>
      <c r="C1" s="217"/>
      <c r="D1" s="217"/>
      <c r="E1" s="217"/>
      <c r="F1" s="18"/>
      <c r="G1" s="218" t="s">
        <v>243</v>
      </c>
      <c r="H1" s="219"/>
      <c r="I1" s="220"/>
    </row>
    <row r="2" spans="1:9" s="1" customFormat="1" ht="15" customHeight="1" x14ac:dyDescent="0.2">
      <c r="F2" s="6"/>
      <c r="G2" s="221"/>
      <c r="H2" s="222"/>
      <c r="I2" s="223"/>
    </row>
    <row r="3" spans="1:9" s="1" customFormat="1" ht="16.2" x14ac:dyDescent="0.2">
      <c r="A3" s="2" t="s">
        <v>5</v>
      </c>
      <c r="B3" s="2" t="s">
        <v>5</v>
      </c>
      <c r="C3" s="2"/>
      <c r="D3" s="2"/>
      <c r="E3" s="2"/>
      <c r="F3" s="19"/>
      <c r="G3" s="221"/>
      <c r="H3" s="222"/>
      <c r="I3" s="223"/>
    </row>
    <row r="4" spans="1:9" s="1" customFormat="1" ht="34.5" customHeight="1" thickBot="1" x14ac:dyDescent="0.25">
      <c r="A4" s="3" t="s">
        <v>6</v>
      </c>
      <c r="B4" s="3" t="s">
        <v>6</v>
      </c>
      <c r="C4" s="4"/>
      <c r="D4" s="4"/>
      <c r="E4" s="4"/>
      <c r="F4" s="20"/>
      <c r="G4" s="224"/>
      <c r="H4" s="225"/>
      <c r="I4" s="226"/>
    </row>
    <row r="5" spans="1:9" s="7" customFormat="1" ht="19.95" customHeight="1" thickTop="1" x14ac:dyDescent="0.2">
      <c r="A5" s="34" t="s">
        <v>13</v>
      </c>
      <c r="B5" s="34" t="s">
        <v>13</v>
      </c>
      <c r="C5" s="35">
        <v>44520</v>
      </c>
      <c r="D5" s="10" t="s">
        <v>14</v>
      </c>
      <c r="E5" s="15"/>
      <c r="F5" s="15"/>
      <c r="G5" s="16"/>
    </row>
    <row r="6" spans="1:9" s="7" customFormat="1" ht="10.050000000000001" customHeight="1" thickBot="1" x14ac:dyDescent="0.25">
      <c r="A6" s="272"/>
      <c r="B6" s="272"/>
      <c r="C6" s="272"/>
      <c r="D6" s="272"/>
      <c r="E6" s="272"/>
      <c r="F6" s="8"/>
      <c r="G6" s="16"/>
    </row>
    <row r="7" spans="1:9" s="1" customFormat="1" ht="30" customHeight="1" thickTop="1" x14ac:dyDescent="0.2">
      <c r="A7" s="273" t="s">
        <v>31</v>
      </c>
      <c r="B7" s="273"/>
      <c r="C7" s="273"/>
      <c r="D7" s="273"/>
      <c r="E7" s="273"/>
      <c r="F7" s="6"/>
      <c r="G7" s="218" t="s">
        <v>160</v>
      </c>
      <c r="H7" s="219"/>
      <c r="I7" s="220"/>
    </row>
    <row r="8" spans="1:9" s="1" customFormat="1" ht="19.95" customHeight="1" x14ac:dyDescent="0.2">
      <c r="A8" s="49" t="s">
        <v>0</v>
      </c>
      <c r="B8" s="49" t="s">
        <v>0</v>
      </c>
      <c r="C8" s="280" t="s">
        <v>88</v>
      </c>
      <c r="D8" s="280"/>
      <c r="E8" s="280"/>
      <c r="F8" s="6"/>
      <c r="G8" s="221"/>
      <c r="H8" s="222"/>
      <c r="I8" s="223"/>
    </row>
    <row r="9" spans="1:9" s="1" customFormat="1" ht="40.049999999999997" customHeight="1" thickBot="1" x14ac:dyDescent="0.25">
      <c r="A9" s="49" t="s">
        <v>1</v>
      </c>
      <c r="B9" s="49" t="s">
        <v>1</v>
      </c>
      <c r="C9" s="286" t="s">
        <v>88</v>
      </c>
      <c r="D9" s="286"/>
      <c r="E9" s="286"/>
      <c r="F9" s="21"/>
      <c r="G9" s="224"/>
      <c r="H9" s="225"/>
      <c r="I9" s="226"/>
    </row>
    <row r="10" spans="1:9" s="1" customFormat="1" ht="19.95" customHeight="1" thickTop="1" x14ac:dyDescent="0.2">
      <c r="A10" s="49" t="s">
        <v>161</v>
      </c>
      <c r="B10" s="49" t="s">
        <v>161</v>
      </c>
      <c r="C10" s="280" t="s">
        <v>168</v>
      </c>
      <c r="D10" s="280"/>
      <c r="E10" s="280"/>
      <c r="F10" s="22"/>
      <c r="G10" s="40" t="s">
        <v>167</v>
      </c>
      <c r="H10" s="11"/>
      <c r="I10" s="11"/>
    </row>
    <row r="11" spans="1:9" s="1" customFormat="1" ht="19.95" customHeight="1" x14ac:dyDescent="0.2">
      <c r="A11" s="49" t="s">
        <v>2</v>
      </c>
      <c r="B11" s="49" t="s">
        <v>2</v>
      </c>
      <c r="C11" s="280" t="s">
        <v>158</v>
      </c>
      <c r="D11" s="280"/>
      <c r="E11" s="280"/>
      <c r="F11" s="22"/>
      <c r="G11" s="16"/>
      <c r="H11" s="11"/>
      <c r="I11" s="11"/>
    </row>
    <row r="12" spans="1:9" s="1" customFormat="1" ht="19.95" customHeight="1" x14ac:dyDescent="0.2">
      <c r="A12" s="49" t="s">
        <v>15</v>
      </c>
      <c r="B12" s="49" t="s">
        <v>15</v>
      </c>
      <c r="C12" s="280" t="s">
        <v>81</v>
      </c>
      <c r="D12" s="280"/>
      <c r="E12" s="280"/>
      <c r="F12" s="22"/>
      <c r="G12" s="16"/>
      <c r="H12" s="11"/>
      <c r="I12" s="11"/>
    </row>
    <row r="13" spans="1:9" s="1" customFormat="1" ht="19.95" customHeight="1" x14ac:dyDescent="0.2">
      <c r="A13" s="49" t="s">
        <v>16</v>
      </c>
      <c r="B13" s="49" t="s">
        <v>16</v>
      </c>
      <c r="C13" s="280" t="s">
        <v>162</v>
      </c>
      <c r="D13" s="280"/>
      <c r="E13" s="280"/>
      <c r="F13" s="6"/>
      <c r="G13" s="16"/>
    </row>
    <row r="14" spans="1:9" s="1" customFormat="1" ht="19.95" customHeight="1" x14ac:dyDescent="0.2">
      <c r="A14" s="49" t="s">
        <v>17</v>
      </c>
      <c r="B14" s="49" t="s">
        <v>17</v>
      </c>
      <c r="C14" s="280" t="s">
        <v>159</v>
      </c>
      <c r="D14" s="280"/>
      <c r="E14" s="280"/>
      <c r="F14" s="23"/>
      <c r="G14" s="16"/>
    </row>
    <row r="15" spans="1:9" s="1" customFormat="1" ht="19.95" customHeight="1" x14ac:dyDescent="0.2">
      <c r="A15" s="49" t="s">
        <v>18</v>
      </c>
      <c r="B15" s="49" t="s">
        <v>18</v>
      </c>
      <c r="C15" s="280">
        <v>9999</v>
      </c>
      <c r="D15" s="280"/>
      <c r="E15" s="280"/>
      <c r="F15" s="24"/>
      <c r="G15" s="16"/>
    </row>
    <row r="16" spans="1:9" s="1" customFormat="1" ht="19.95" customHeight="1" x14ac:dyDescent="0.2">
      <c r="A16" s="49" t="s">
        <v>3</v>
      </c>
      <c r="B16" s="49" t="s">
        <v>3</v>
      </c>
      <c r="C16" s="280" t="s">
        <v>23</v>
      </c>
      <c r="D16" s="280"/>
      <c r="E16" s="280"/>
      <c r="F16" s="25"/>
      <c r="G16" s="27"/>
      <c r="H16" s="12"/>
      <c r="I16" s="12"/>
    </row>
    <row r="17" spans="1:9" s="1" customFormat="1" ht="49.95" customHeight="1" x14ac:dyDescent="0.2">
      <c r="A17" s="56" t="s">
        <v>253</v>
      </c>
      <c r="B17" s="49" t="s">
        <v>3</v>
      </c>
      <c r="C17" s="280"/>
      <c r="D17" s="280"/>
      <c r="E17" s="280"/>
      <c r="F17" s="25"/>
      <c r="G17" s="287" t="s">
        <v>263</v>
      </c>
      <c r="H17" s="287"/>
      <c r="I17" s="12"/>
    </row>
    <row r="18" spans="1:9" s="7" customFormat="1" ht="10.050000000000001" customHeight="1" x14ac:dyDescent="0.2">
      <c r="A18" s="272"/>
      <c r="B18" s="272"/>
      <c r="C18" s="272"/>
      <c r="D18" s="272"/>
      <c r="E18" s="272"/>
      <c r="F18" s="8"/>
      <c r="G18" s="16"/>
    </row>
    <row r="19" spans="1:9" s="1" customFormat="1" ht="30" customHeight="1" x14ac:dyDescent="0.2">
      <c r="A19" s="273" t="s">
        <v>19</v>
      </c>
      <c r="B19" s="273"/>
      <c r="C19" s="273"/>
      <c r="D19" s="273"/>
      <c r="E19" s="273"/>
      <c r="F19" s="6"/>
      <c r="G19" s="43"/>
    </row>
    <row r="20" spans="1:9" s="1" customFormat="1" ht="40.049999999999997" customHeight="1" x14ac:dyDescent="0.2">
      <c r="A20" s="49" t="s">
        <v>34</v>
      </c>
      <c r="B20" s="49" t="s">
        <v>34</v>
      </c>
      <c r="C20" s="284" t="s">
        <v>165</v>
      </c>
      <c r="D20" s="284"/>
      <c r="E20" s="284"/>
      <c r="F20" s="6"/>
      <c r="G20" s="43"/>
    </row>
    <row r="21" spans="1:9" s="1" customFormat="1" ht="40.049999999999997" customHeight="1" x14ac:dyDescent="0.2">
      <c r="A21" s="49" t="s">
        <v>35</v>
      </c>
      <c r="B21" s="49" t="s">
        <v>35</v>
      </c>
      <c r="C21" s="284" t="s">
        <v>36</v>
      </c>
      <c r="D21" s="284"/>
      <c r="E21" s="284"/>
      <c r="F21" s="6"/>
      <c r="G21" s="43"/>
    </row>
    <row r="22" spans="1:9" s="1" customFormat="1" ht="19.95" customHeight="1" x14ac:dyDescent="0.2">
      <c r="A22" s="49" t="s">
        <v>20</v>
      </c>
      <c r="B22" s="49" t="s">
        <v>20</v>
      </c>
      <c r="C22" s="215" t="s">
        <v>164</v>
      </c>
      <c r="D22" s="215"/>
      <c r="E22" s="215"/>
      <c r="F22" s="6"/>
      <c r="G22" s="16"/>
      <c r="H22" s="6"/>
      <c r="I22" s="6"/>
    </row>
    <row r="23" spans="1:9" s="1" customFormat="1" ht="19.95" customHeight="1" x14ac:dyDescent="0.2">
      <c r="A23" s="49" t="s">
        <v>22</v>
      </c>
      <c r="B23" s="49" t="s">
        <v>22</v>
      </c>
      <c r="C23" s="204">
        <v>44652</v>
      </c>
      <c r="D23" s="204"/>
      <c r="E23" s="204"/>
      <c r="F23" s="6"/>
      <c r="G23" s="41" t="s">
        <v>145</v>
      </c>
      <c r="H23" s="6"/>
      <c r="I23" s="6"/>
    </row>
    <row r="24" spans="1:9" s="1" customFormat="1" ht="19.95" customHeight="1" x14ac:dyDescent="0.2">
      <c r="A24" s="49" t="s">
        <v>21</v>
      </c>
      <c r="B24" s="49" t="s">
        <v>21</v>
      </c>
      <c r="C24" s="204">
        <v>45016</v>
      </c>
      <c r="D24" s="204"/>
      <c r="E24" s="204"/>
      <c r="F24" s="6"/>
      <c r="G24" s="42" t="s">
        <v>146</v>
      </c>
      <c r="H24" s="6"/>
      <c r="I24" s="6"/>
    </row>
    <row r="25" spans="1:9" s="1" customFormat="1" ht="19.95" customHeight="1" x14ac:dyDescent="0.2">
      <c r="A25" s="49" t="s">
        <v>38</v>
      </c>
      <c r="B25" s="49" t="s">
        <v>38</v>
      </c>
      <c r="C25" s="280" t="s">
        <v>163</v>
      </c>
      <c r="D25" s="280"/>
      <c r="E25" s="280"/>
      <c r="F25" s="6"/>
      <c r="G25" s="16"/>
      <c r="I25" s="13"/>
    </row>
    <row r="26" spans="1:9" s="1" customFormat="1" ht="19.95" customHeight="1" x14ac:dyDescent="0.2">
      <c r="A26" s="49" t="s">
        <v>39</v>
      </c>
      <c r="B26" s="49" t="s">
        <v>39</v>
      </c>
      <c r="C26" s="280" t="s">
        <v>159</v>
      </c>
      <c r="D26" s="280"/>
      <c r="E26" s="280"/>
      <c r="F26" s="23"/>
      <c r="G26" s="43"/>
      <c r="I26" s="13"/>
    </row>
    <row r="27" spans="1:9" s="1" customFormat="1" ht="19.95" customHeight="1" x14ac:dyDescent="0.2">
      <c r="A27" s="49" t="s">
        <v>147</v>
      </c>
      <c r="B27" s="49" t="s">
        <v>147</v>
      </c>
      <c r="C27" s="280" t="s">
        <v>41</v>
      </c>
      <c r="D27" s="280"/>
      <c r="E27" s="280"/>
      <c r="F27" s="6"/>
      <c r="G27" s="42"/>
    </row>
    <row r="28" spans="1:9" s="1" customFormat="1" ht="100.05" customHeight="1" x14ac:dyDescent="0.2">
      <c r="A28" s="49" t="s">
        <v>4</v>
      </c>
      <c r="B28" s="49" t="s">
        <v>4</v>
      </c>
      <c r="C28" s="269"/>
      <c r="D28" s="269"/>
      <c r="E28" s="269"/>
      <c r="F28" s="6"/>
      <c r="G28" s="43"/>
    </row>
    <row r="29" spans="1:9" s="7" customFormat="1" ht="10.050000000000001" customHeight="1" x14ac:dyDescent="0.2">
      <c r="A29" s="272"/>
      <c r="B29" s="272"/>
      <c r="C29" s="272"/>
      <c r="D29" s="272"/>
      <c r="E29" s="272"/>
      <c r="F29" s="8"/>
      <c r="G29" s="16"/>
    </row>
    <row r="30" spans="1:9" s="1" customFormat="1" ht="30" customHeight="1" x14ac:dyDescent="0.2">
      <c r="A30" s="273" t="s">
        <v>32</v>
      </c>
      <c r="B30" s="273"/>
      <c r="C30" s="273"/>
      <c r="D30" s="273"/>
      <c r="E30" s="273"/>
      <c r="F30" s="6"/>
      <c r="G30" s="43"/>
    </row>
    <row r="31" spans="1:9" s="1" customFormat="1" ht="19.95" customHeight="1" x14ac:dyDescent="0.2">
      <c r="A31" s="49" t="s">
        <v>24</v>
      </c>
      <c r="B31" s="49" t="s">
        <v>24</v>
      </c>
      <c r="C31" s="280" t="s">
        <v>68</v>
      </c>
      <c r="D31" s="280"/>
      <c r="E31" s="280"/>
      <c r="F31" s="6"/>
      <c r="G31" s="201" t="s">
        <v>82</v>
      </c>
    </row>
    <row r="32" spans="1:9" s="1" customFormat="1" ht="19.95" customHeight="1" x14ac:dyDescent="0.2">
      <c r="A32" s="49" t="s">
        <v>25</v>
      </c>
      <c r="B32" s="49" t="s">
        <v>25</v>
      </c>
      <c r="C32" s="280" t="s">
        <v>68</v>
      </c>
      <c r="D32" s="280"/>
      <c r="E32" s="280"/>
      <c r="F32" s="6"/>
      <c r="G32" s="202"/>
    </row>
    <row r="33" spans="1:7" s="1" customFormat="1" ht="19.95" customHeight="1" x14ac:dyDescent="0.2">
      <c r="A33" s="49" t="s">
        <v>26</v>
      </c>
      <c r="B33" s="49" t="s">
        <v>26</v>
      </c>
      <c r="C33" s="280" t="s">
        <v>68</v>
      </c>
      <c r="D33" s="280"/>
      <c r="E33" s="280"/>
      <c r="F33" s="6"/>
      <c r="G33" s="202"/>
    </row>
    <row r="34" spans="1:7" s="7" customFormat="1" ht="19.95" customHeight="1" x14ac:dyDescent="0.2">
      <c r="A34" s="283" t="s">
        <v>49</v>
      </c>
      <c r="B34" s="283"/>
      <c r="C34" s="283"/>
      <c r="D34" s="283"/>
      <c r="E34" s="283"/>
      <c r="F34" s="8"/>
      <c r="G34" s="16"/>
    </row>
    <row r="35" spans="1:7" s="1" customFormat="1" ht="30" customHeight="1" x14ac:dyDescent="0.2">
      <c r="A35" s="273" t="s">
        <v>44</v>
      </c>
      <c r="B35" s="273"/>
      <c r="C35" s="273"/>
      <c r="D35" s="273"/>
      <c r="E35" s="273"/>
      <c r="F35" s="6"/>
      <c r="G35" s="43"/>
    </row>
    <row r="36" spans="1:7" s="1" customFormat="1" ht="19.95" customHeight="1" x14ac:dyDescent="0.2">
      <c r="A36" s="49" t="s">
        <v>45</v>
      </c>
      <c r="B36" s="49" t="s">
        <v>45</v>
      </c>
      <c r="C36" s="280" t="s">
        <v>50</v>
      </c>
      <c r="D36" s="280"/>
      <c r="E36" s="280"/>
      <c r="F36" s="6"/>
      <c r="G36" s="27"/>
    </row>
    <row r="37" spans="1:7" s="1" customFormat="1" ht="19.95" customHeight="1" x14ac:dyDescent="0.2">
      <c r="A37" s="49" t="s">
        <v>54</v>
      </c>
      <c r="B37" s="49" t="s">
        <v>54</v>
      </c>
      <c r="C37" s="280" t="s">
        <v>51</v>
      </c>
      <c r="D37" s="280"/>
      <c r="E37" s="280"/>
      <c r="F37" s="6"/>
      <c r="G37" s="43"/>
    </row>
    <row r="38" spans="1:7" s="7" customFormat="1" ht="10.050000000000001" customHeight="1" x14ac:dyDescent="0.2">
      <c r="A38" s="272"/>
      <c r="B38" s="272"/>
      <c r="C38" s="272"/>
      <c r="D38" s="272"/>
      <c r="E38" s="272"/>
      <c r="F38" s="8"/>
      <c r="G38" s="16"/>
    </row>
    <row r="39" spans="1:7" s="1" customFormat="1" ht="30" customHeight="1" x14ac:dyDescent="0.2">
      <c r="A39" s="273" t="s">
        <v>60</v>
      </c>
      <c r="B39" s="273"/>
      <c r="C39" s="273"/>
      <c r="D39" s="273"/>
      <c r="E39" s="273"/>
      <c r="F39" s="6"/>
      <c r="G39" s="43"/>
    </row>
    <row r="40" spans="1:7" s="1" customFormat="1" ht="19.95" customHeight="1" x14ac:dyDescent="0.2">
      <c r="A40" s="49" t="s">
        <v>46</v>
      </c>
      <c r="B40" s="49" t="s">
        <v>46</v>
      </c>
      <c r="C40" s="281" t="s">
        <v>69</v>
      </c>
      <c r="D40" s="280"/>
      <c r="E40" s="280"/>
      <c r="F40" s="6"/>
      <c r="G40" s="43" t="s">
        <v>166</v>
      </c>
    </row>
    <row r="41" spans="1:7" s="1" customFormat="1" ht="19.95" customHeight="1" x14ac:dyDescent="0.2">
      <c r="A41" s="49" t="s">
        <v>52</v>
      </c>
      <c r="B41" s="49" t="s">
        <v>52</v>
      </c>
      <c r="C41" s="280" t="s">
        <v>53</v>
      </c>
      <c r="D41" s="280"/>
      <c r="E41" s="280"/>
      <c r="F41" s="6"/>
      <c r="G41" s="43"/>
    </row>
    <row r="42" spans="1:7" s="7" customFormat="1" ht="10.050000000000001" customHeight="1" x14ac:dyDescent="0.2">
      <c r="A42" s="272"/>
      <c r="B42" s="272"/>
      <c r="C42" s="272"/>
      <c r="D42" s="272"/>
      <c r="E42" s="272"/>
      <c r="F42" s="8"/>
      <c r="G42" s="16"/>
    </row>
    <row r="43" spans="1:7" s="1" customFormat="1" ht="30" customHeight="1" x14ac:dyDescent="0.2">
      <c r="A43" s="273" t="s">
        <v>62</v>
      </c>
      <c r="B43" s="273"/>
      <c r="C43" s="273"/>
      <c r="D43" s="273"/>
      <c r="E43" s="273"/>
      <c r="F43" s="6"/>
      <c r="G43" s="27" t="s">
        <v>152</v>
      </c>
    </row>
    <row r="44" spans="1:7" s="1" customFormat="1" ht="19.95" customHeight="1" x14ac:dyDescent="0.2">
      <c r="A44" s="49" t="s">
        <v>57</v>
      </c>
      <c r="B44" s="49" t="s">
        <v>57</v>
      </c>
      <c r="C44" s="280" t="s">
        <v>58</v>
      </c>
      <c r="D44" s="280"/>
      <c r="E44" s="280"/>
      <c r="F44" s="6"/>
      <c r="G44" s="27" t="s">
        <v>83</v>
      </c>
    </row>
    <row r="45" spans="1:7" s="1" customFormat="1" ht="19.95" customHeight="1" x14ac:dyDescent="0.2">
      <c r="A45" s="49" t="s">
        <v>47</v>
      </c>
      <c r="B45" s="49" t="s">
        <v>47</v>
      </c>
      <c r="C45" s="280" t="s">
        <v>59</v>
      </c>
      <c r="D45" s="280"/>
      <c r="E45" s="280"/>
      <c r="F45" s="6"/>
      <c r="G45" s="43"/>
    </row>
    <row r="46" spans="1:7" s="7" customFormat="1" ht="10.050000000000001" customHeight="1" x14ac:dyDescent="0.2">
      <c r="A46" s="278"/>
      <c r="B46" s="278"/>
      <c r="C46" s="278"/>
      <c r="D46" s="278"/>
      <c r="E46" s="278"/>
      <c r="F46" s="8"/>
      <c r="G46" s="16"/>
    </row>
    <row r="47" spans="1:7" s="1" customFormat="1" ht="19.95" customHeight="1" x14ac:dyDescent="0.2">
      <c r="A47" s="49" t="s">
        <v>64</v>
      </c>
      <c r="B47" s="49" t="s">
        <v>64</v>
      </c>
      <c r="C47" s="281" t="s">
        <v>157</v>
      </c>
      <c r="D47" s="280"/>
      <c r="E47" s="280"/>
      <c r="F47" s="6"/>
      <c r="G47" s="44" t="s">
        <v>166</v>
      </c>
    </row>
    <row r="48" spans="1:7" s="1" customFormat="1" ht="19.95" customHeight="1" x14ac:dyDescent="0.2">
      <c r="A48" s="49" t="s">
        <v>148</v>
      </c>
      <c r="B48" s="49" t="s">
        <v>148</v>
      </c>
      <c r="C48" s="282" t="s">
        <v>151</v>
      </c>
      <c r="D48" s="282"/>
      <c r="E48" s="282"/>
      <c r="F48" s="6"/>
      <c r="G48" s="27" t="s">
        <v>150</v>
      </c>
    </row>
    <row r="49" spans="1:7" s="1" customFormat="1" ht="19.95" customHeight="1" x14ac:dyDescent="0.2">
      <c r="A49" s="49" t="s">
        <v>154</v>
      </c>
      <c r="B49" s="49" t="s">
        <v>154</v>
      </c>
      <c r="C49" s="280" t="s">
        <v>97</v>
      </c>
      <c r="D49" s="280"/>
      <c r="E49" s="280"/>
      <c r="F49" s="6"/>
      <c r="G49" s="44"/>
    </row>
    <row r="50" spans="1:7" s="1" customFormat="1" ht="19.95" customHeight="1" x14ac:dyDescent="0.2">
      <c r="A50" s="49" t="s">
        <v>55</v>
      </c>
      <c r="B50" s="49" t="s">
        <v>55</v>
      </c>
      <c r="C50" s="280" t="s">
        <v>56</v>
      </c>
      <c r="D50" s="280"/>
      <c r="E50" s="280"/>
      <c r="F50" s="6"/>
      <c r="G50" s="43"/>
    </row>
    <row r="51" spans="1:7" s="7" customFormat="1" ht="10.050000000000001" customHeight="1" x14ac:dyDescent="0.2">
      <c r="A51" s="278"/>
      <c r="B51" s="278"/>
      <c r="C51" s="278"/>
      <c r="D51" s="278"/>
      <c r="E51" s="278"/>
      <c r="F51" s="8"/>
      <c r="G51" s="16"/>
    </row>
    <row r="52" spans="1:7" s="1" customFormat="1" ht="19.95" customHeight="1" x14ac:dyDescent="0.2">
      <c r="A52" s="49" t="s">
        <v>65</v>
      </c>
      <c r="B52" s="49" t="s">
        <v>65</v>
      </c>
      <c r="C52" s="281" t="s">
        <v>157</v>
      </c>
      <c r="D52" s="280"/>
      <c r="E52" s="280"/>
      <c r="F52" s="6"/>
      <c r="G52" s="43" t="s">
        <v>166</v>
      </c>
    </row>
    <row r="53" spans="1:7" s="1" customFormat="1" ht="19.95" customHeight="1" x14ac:dyDescent="0.2">
      <c r="A53" s="49" t="s">
        <v>148</v>
      </c>
      <c r="B53" s="49" t="s">
        <v>148</v>
      </c>
      <c r="C53" s="282" t="s">
        <v>151</v>
      </c>
      <c r="D53" s="282"/>
      <c r="E53" s="282"/>
      <c r="F53" s="6"/>
      <c r="G53" s="27" t="s">
        <v>150</v>
      </c>
    </row>
    <row r="54" spans="1:7" s="1" customFormat="1" ht="19.95" customHeight="1" x14ac:dyDescent="0.2">
      <c r="A54" s="49" t="s">
        <v>154</v>
      </c>
      <c r="B54" s="49" t="s">
        <v>154</v>
      </c>
      <c r="C54" s="280" t="s">
        <v>97</v>
      </c>
      <c r="D54" s="280"/>
      <c r="E54" s="280"/>
      <c r="F54" s="6"/>
      <c r="G54" s="27"/>
    </row>
    <row r="55" spans="1:7" s="1" customFormat="1" ht="19.95" customHeight="1" x14ac:dyDescent="0.2">
      <c r="A55" s="49" t="s">
        <v>55</v>
      </c>
      <c r="B55" s="49" t="s">
        <v>55</v>
      </c>
      <c r="C55" s="280" t="s">
        <v>56</v>
      </c>
      <c r="D55" s="280"/>
      <c r="E55" s="280"/>
      <c r="F55" s="6"/>
      <c r="G55" s="43"/>
    </row>
    <row r="56" spans="1:7" s="7" customFormat="1" ht="10.050000000000001" customHeight="1" x14ac:dyDescent="0.2">
      <c r="A56" s="278"/>
      <c r="B56" s="278"/>
      <c r="C56" s="278"/>
      <c r="D56" s="278"/>
      <c r="E56" s="278"/>
      <c r="F56" s="8"/>
      <c r="G56" s="16"/>
    </row>
    <row r="57" spans="1:7" s="1" customFormat="1" ht="19.95" customHeight="1" x14ac:dyDescent="0.2">
      <c r="A57" s="49" t="s">
        <v>66</v>
      </c>
      <c r="B57" s="49" t="s">
        <v>66</v>
      </c>
      <c r="C57" s="281" t="s">
        <v>157</v>
      </c>
      <c r="D57" s="280"/>
      <c r="E57" s="280"/>
      <c r="F57" s="6"/>
      <c r="G57" s="43" t="s">
        <v>166</v>
      </c>
    </row>
    <row r="58" spans="1:7" s="1" customFormat="1" ht="19.95" customHeight="1" x14ac:dyDescent="0.2">
      <c r="A58" s="49" t="s">
        <v>148</v>
      </c>
      <c r="B58" s="49" t="s">
        <v>148</v>
      </c>
      <c r="C58" s="282" t="s">
        <v>151</v>
      </c>
      <c r="D58" s="282"/>
      <c r="E58" s="282"/>
      <c r="F58" s="6"/>
      <c r="G58" s="27" t="s">
        <v>150</v>
      </c>
    </row>
    <row r="59" spans="1:7" s="1" customFormat="1" ht="19.95" customHeight="1" x14ac:dyDescent="0.2">
      <c r="A59" s="49" t="s">
        <v>54</v>
      </c>
      <c r="B59" s="49" t="s">
        <v>54</v>
      </c>
      <c r="C59" s="280" t="s">
        <v>97</v>
      </c>
      <c r="D59" s="280"/>
      <c r="E59" s="280"/>
      <c r="F59" s="6"/>
      <c r="G59" s="27"/>
    </row>
    <row r="60" spans="1:7" s="1" customFormat="1" ht="19.95" customHeight="1" x14ac:dyDescent="0.2">
      <c r="A60" s="49" t="s">
        <v>55</v>
      </c>
      <c r="B60" s="49" t="s">
        <v>55</v>
      </c>
      <c r="C60" s="280" t="s">
        <v>56</v>
      </c>
      <c r="D60" s="280"/>
      <c r="E60" s="280"/>
      <c r="F60" s="6"/>
      <c r="G60" s="43"/>
    </row>
    <row r="61" spans="1:7" s="7" customFormat="1" ht="10.050000000000001" customHeight="1" x14ac:dyDescent="0.2">
      <c r="A61" s="278"/>
      <c r="B61" s="278"/>
      <c r="C61" s="278"/>
      <c r="D61" s="278"/>
      <c r="E61" s="278"/>
      <c r="F61" s="8"/>
      <c r="G61" s="16"/>
    </row>
    <row r="62" spans="1:7" s="1" customFormat="1" ht="19.95" customHeight="1" x14ac:dyDescent="0.2">
      <c r="A62" s="49" t="s">
        <v>67</v>
      </c>
      <c r="B62" s="49" t="s">
        <v>67</v>
      </c>
      <c r="C62" s="281" t="s">
        <v>157</v>
      </c>
      <c r="D62" s="280"/>
      <c r="E62" s="280"/>
      <c r="F62" s="6"/>
      <c r="G62" s="43" t="s">
        <v>166</v>
      </c>
    </row>
    <row r="63" spans="1:7" s="1" customFormat="1" ht="19.95" customHeight="1" x14ac:dyDescent="0.2">
      <c r="A63" s="49" t="s">
        <v>148</v>
      </c>
      <c r="B63" s="49" t="s">
        <v>148</v>
      </c>
      <c r="C63" s="282" t="s">
        <v>151</v>
      </c>
      <c r="D63" s="282"/>
      <c r="E63" s="282"/>
      <c r="F63" s="6"/>
      <c r="G63" s="27" t="s">
        <v>150</v>
      </c>
    </row>
    <row r="64" spans="1:7" s="1" customFormat="1" ht="19.95" customHeight="1" x14ac:dyDescent="0.2">
      <c r="A64" s="49" t="s">
        <v>154</v>
      </c>
      <c r="B64" s="49" t="s">
        <v>154</v>
      </c>
      <c r="C64" s="280" t="s">
        <v>97</v>
      </c>
      <c r="D64" s="280"/>
      <c r="E64" s="280"/>
      <c r="F64" s="6"/>
      <c r="G64" s="27"/>
    </row>
    <row r="65" spans="1:7" s="1" customFormat="1" ht="19.95" customHeight="1" x14ac:dyDescent="0.2">
      <c r="A65" s="49" t="s">
        <v>55</v>
      </c>
      <c r="B65" s="49" t="s">
        <v>55</v>
      </c>
      <c r="C65" s="280" t="s">
        <v>56</v>
      </c>
      <c r="D65" s="280"/>
      <c r="E65" s="280"/>
      <c r="F65" s="6"/>
      <c r="G65" s="43"/>
    </row>
    <row r="66" spans="1:7" s="7" customFormat="1" ht="10.050000000000001" customHeight="1" x14ac:dyDescent="0.2">
      <c r="A66" s="272"/>
      <c r="B66" s="272"/>
      <c r="C66" s="272"/>
      <c r="D66" s="272"/>
      <c r="E66" s="272"/>
      <c r="F66" s="8"/>
      <c r="G66" s="16"/>
    </row>
    <row r="67" spans="1:7" s="1" customFormat="1" ht="30" customHeight="1" x14ac:dyDescent="0.2">
      <c r="A67" s="273" t="s">
        <v>61</v>
      </c>
      <c r="B67" s="273"/>
      <c r="C67" s="273"/>
      <c r="D67" s="273"/>
      <c r="E67" s="273"/>
      <c r="F67" s="6"/>
      <c r="G67" s="43"/>
    </row>
    <row r="68" spans="1:7" s="1" customFormat="1" ht="19.95" customHeight="1" x14ac:dyDescent="0.2">
      <c r="A68" s="49" t="s">
        <v>169</v>
      </c>
      <c r="B68" s="49" t="s">
        <v>169</v>
      </c>
      <c r="C68" s="280" t="s">
        <v>58</v>
      </c>
      <c r="D68" s="280"/>
      <c r="E68" s="280"/>
      <c r="F68" s="6"/>
      <c r="G68" s="43"/>
    </row>
    <row r="69" spans="1:7" s="1" customFormat="1" ht="19.95" customHeight="1" x14ac:dyDescent="0.2">
      <c r="A69" s="49" t="s">
        <v>170</v>
      </c>
      <c r="B69" s="49" t="s">
        <v>170</v>
      </c>
      <c r="C69" s="280" t="s">
        <v>59</v>
      </c>
      <c r="D69" s="280"/>
      <c r="E69" s="280"/>
      <c r="F69" s="6"/>
      <c r="G69" s="43"/>
    </row>
    <row r="70" spans="1:7" s="7" customFormat="1" ht="10.050000000000001" customHeight="1" x14ac:dyDescent="0.2">
      <c r="A70" s="278"/>
      <c r="B70" s="278"/>
      <c r="C70" s="278"/>
      <c r="D70" s="278"/>
      <c r="E70" s="278"/>
      <c r="F70" s="8"/>
      <c r="G70" s="16"/>
    </row>
    <row r="71" spans="1:7" s="1" customFormat="1" ht="19.95" customHeight="1" x14ac:dyDescent="0.2">
      <c r="A71" s="49" t="s">
        <v>84</v>
      </c>
      <c r="B71" s="49" t="s">
        <v>84</v>
      </c>
      <c r="C71" s="281" t="s">
        <v>106</v>
      </c>
      <c r="D71" s="280"/>
      <c r="E71" s="280"/>
      <c r="F71" s="6"/>
      <c r="G71" s="27" t="s">
        <v>150</v>
      </c>
    </row>
    <row r="72" spans="1:7" s="1" customFormat="1" ht="19.95" customHeight="1" x14ac:dyDescent="0.2">
      <c r="A72" s="49" t="s">
        <v>54</v>
      </c>
      <c r="B72" s="49" t="s">
        <v>54</v>
      </c>
      <c r="C72" s="280" t="s">
        <v>63</v>
      </c>
      <c r="D72" s="280"/>
      <c r="E72" s="280"/>
      <c r="F72" s="6"/>
      <c r="G72" s="43"/>
    </row>
    <row r="73" spans="1:7" s="1" customFormat="1" ht="30" customHeight="1" x14ac:dyDescent="0.2">
      <c r="A73" s="54" t="s">
        <v>86</v>
      </c>
      <c r="B73" s="54" t="s">
        <v>86</v>
      </c>
      <c r="C73" s="280" t="s">
        <v>56</v>
      </c>
      <c r="D73" s="280"/>
      <c r="E73" s="280"/>
      <c r="F73" s="6"/>
      <c r="G73" s="43"/>
    </row>
    <row r="74" spans="1:7" s="7" customFormat="1" ht="10.050000000000001" customHeight="1" x14ac:dyDescent="0.2">
      <c r="A74" s="278"/>
      <c r="B74" s="278"/>
      <c r="C74" s="278"/>
      <c r="D74" s="278"/>
      <c r="E74" s="278"/>
      <c r="F74" s="8"/>
      <c r="G74" s="16"/>
    </row>
    <row r="75" spans="1:7" s="1" customFormat="1" ht="19.95" customHeight="1" x14ac:dyDescent="0.2">
      <c r="A75" s="49" t="s">
        <v>85</v>
      </c>
      <c r="B75" s="49" t="s">
        <v>85</v>
      </c>
      <c r="C75" s="281" t="s">
        <v>106</v>
      </c>
      <c r="D75" s="280"/>
      <c r="E75" s="280"/>
      <c r="F75" s="6"/>
      <c r="G75" s="43"/>
    </row>
    <row r="76" spans="1:7" s="1" customFormat="1" ht="19.95" customHeight="1" x14ac:dyDescent="0.2">
      <c r="A76" s="49" t="s">
        <v>54</v>
      </c>
      <c r="B76" s="49" t="s">
        <v>54</v>
      </c>
      <c r="C76" s="280" t="s">
        <v>63</v>
      </c>
      <c r="D76" s="280"/>
      <c r="E76" s="280"/>
      <c r="F76" s="6"/>
      <c r="G76" s="43"/>
    </row>
    <row r="77" spans="1:7" s="1" customFormat="1" ht="30" customHeight="1" x14ac:dyDescent="0.2">
      <c r="A77" s="54" t="s">
        <v>86</v>
      </c>
      <c r="B77" s="54" t="s">
        <v>86</v>
      </c>
      <c r="C77" s="280" t="s">
        <v>56</v>
      </c>
      <c r="D77" s="280"/>
      <c r="E77" s="280"/>
      <c r="F77" s="6"/>
      <c r="G77" s="43"/>
    </row>
    <row r="78" spans="1:7" s="7" customFormat="1" ht="10.050000000000001" customHeight="1" x14ac:dyDescent="0.2">
      <c r="A78" s="272"/>
      <c r="B78" s="272"/>
      <c r="C78" s="272"/>
      <c r="D78" s="272"/>
      <c r="E78" s="272"/>
      <c r="F78" s="8"/>
      <c r="G78" s="16"/>
    </row>
    <row r="79" spans="1:7" s="1" customFormat="1" ht="30" customHeight="1" x14ac:dyDescent="0.2">
      <c r="A79" s="273" t="s">
        <v>48</v>
      </c>
      <c r="B79" s="273"/>
      <c r="C79" s="273"/>
      <c r="D79" s="273"/>
      <c r="E79" s="273"/>
      <c r="F79" s="6"/>
      <c r="G79" s="43"/>
    </row>
    <row r="80" spans="1:7" s="1" customFormat="1" ht="100.05" customHeight="1" x14ac:dyDescent="0.2">
      <c r="A80" s="36" t="s">
        <v>171</v>
      </c>
      <c r="B80" s="36" t="s">
        <v>171</v>
      </c>
      <c r="C80" s="269"/>
      <c r="D80" s="269"/>
      <c r="E80" s="269"/>
      <c r="F80" s="6"/>
      <c r="G80" s="43"/>
    </row>
    <row r="81" spans="1:7" s="7" customFormat="1" ht="10.050000000000001" customHeight="1" x14ac:dyDescent="0.2">
      <c r="A81" s="272"/>
      <c r="B81" s="272"/>
      <c r="C81" s="272"/>
      <c r="D81" s="272"/>
      <c r="E81" s="272"/>
      <c r="F81" s="8"/>
      <c r="G81" s="16"/>
    </row>
    <row r="82" spans="1:7" s="1" customFormat="1" ht="49.95" customHeight="1" x14ac:dyDescent="0.2">
      <c r="A82" s="273" t="s">
        <v>76</v>
      </c>
      <c r="B82" s="273"/>
      <c r="C82" s="273"/>
      <c r="D82" s="273"/>
      <c r="E82" s="273"/>
      <c r="F82" s="6"/>
      <c r="G82" s="39" t="s">
        <v>155</v>
      </c>
    </row>
    <row r="83" spans="1:7" s="7" customFormat="1" ht="19.95" customHeight="1" x14ac:dyDescent="0.2">
      <c r="A83" s="277" t="s">
        <v>244</v>
      </c>
      <c r="B83" s="277"/>
      <c r="C83" s="277"/>
      <c r="D83" s="277"/>
      <c r="E83" s="277"/>
      <c r="F83" s="8"/>
      <c r="G83" s="38"/>
    </row>
    <row r="84" spans="1:7" s="1" customFormat="1" ht="19.95" customHeight="1" x14ac:dyDescent="0.2">
      <c r="A84" s="49" t="s">
        <v>245</v>
      </c>
      <c r="B84" s="49" t="s">
        <v>184</v>
      </c>
      <c r="C84" s="271" t="s">
        <v>70</v>
      </c>
      <c r="D84" s="271"/>
      <c r="E84" s="271"/>
      <c r="F84" s="6"/>
      <c r="G84" s="38"/>
    </row>
    <row r="85" spans="1:7" s="1" customFormat="1" ht="19.95" customHeight="1" x14ac:dyDescent="0.2">
      <c r="A85" s="49" t="s">
        <v>54</v>
      </c>
      <c r="B85" s="49" t="s">
        <v>185</v>
      </c>
      <c r="C85" s="271" t="s">
        <v>71</v>
      </c>
      <c r="D85" s="271"/>
      <c r="E85" s="271"/>
      <c r="F85" s="6"/>
      <c r="G85" s="43"/>
    </row>
    <row r="86" spans="1:7" s="1" customFormat="1" ht="19.95" customHeight="1" x14ac:dyDescent="0.2">
      <c r="A86" s="49" t="s">
        <v>175</v>
      </c>
      <c r="B86" s="49" t="s">
        <v>186</v>
      </c>
      <c r="C86" s="274" t="s">
        <v>72</v>
      </c>
      <c r="D86" s="271"/>
      <c r="E86" s="271"/>
      <c r="F86" s="6"/>
      <c r="G86" s="43"/>
    </row>
    <row r="87" spans="1:7" s="1" customFormat="1" ht="19.95" customHeight="1" x14ac:dyDescent="0.2">
      <c r="A87" s="49" t="s">
        <v>143</v>
      </c>
      <c r="B87" s="49" t="s">
        <v>187</v>
      </c>
      <c r="C87" s="275"/>
      <c r="D87" s="275"/>
      <c r="E87" s="275"/>
      <c r="F87" s="6"/>
      <c r="G87" s="188" t="s">
        <v>224</v>
      </c>
    </row>
    <row r="88" spans="1:7" s="1" customFormat="1" ht="19.95" customHeight="1" x14ac:dyDescent="0.2">
      <c r="A88" s="49" t="s">
        <v>144</v>
      </c>
      <c r="B88" s="49" t="s">
        <v>188</v>
      </c>
      <c r="C88" s="275"/>
      <c r="D88" s="275"/>
      <c r="E88" s="275"/>
      <c r="F88" s="6"/>
      <c r="G88" s="188"/>
    </row>
    <row r="89" spans="1:7" s="1" customFormat="1" ht="19.95" customHeight="1" x14ac:dyDescent="0.2">
      <c r="A89" s="49" t="s">
        <v>182</v>
      </c>
      <c r="B89" s="49" t="s">
        <v>189</v>
      </c>
      <c r="C89" s="189" t="str">
        <f>IF(C87="","",IF(C88="","",C88-C87+1))</f>
        <v/>
      </c>
      <c r="D89" s="190"/>
      <c r="E89" s="191"/>
      <c r="F89" s="6"/>
      <c r="G89" s="27" t="s">
        <v>183</v>
      </c>
    </row>
    <row r="90" spans="1:7" s="1" customFormat="1" ht="19.95" customHeight="1" x14ac:dyDescent="0.2">
      <c r="A90" s="49" t="s">
        <v>74</v>
      </c>
      <c r="B90" s="49" t="s">
        <v>190</v>
      </c>
      <c r="C90" s="276"/>
      <c r="D90" s="276"/>
      <c r="E90" s="276"/>
      <c r="F90" s="6"/>
      <c r="G90" s="27" t="s">
        <v>252</v>
      </c>
    </row>
    <row r="91" spans="1:7" s="1" customFormat="1" ht="40.049999999999997" customHeight="1" x14ac:dyDescent="0.2">
      <c r="A91" s="55" t="s">
        <v>174</v>
      </c>
      <c r="B91" s="54" t="s">
        <v>191</v>
      </c>
      <c r="C91" s="271" t="s">
        <v>73</v>
      </c>
      <c r="D91" s="271"/>
      <c r="E91" s="271"/>
      <c r="F91" s="6"/>
      <c r="G91" s="43"/>
    </row>
    <row r="92" spans="1:7" s="7" customFormat="1" ht="19.95" customHeight="1" x14ac:dyDescent="0.2">
      <c r="A92" s="277" t="s">
        <v>246</v>
      </c>
      <c r="B92" s="277"/>
      <c r="C92" s="277"/>
      <c r="D92" s="277"/>
      <c r="E92" s="277"/>
      <c r="F92" s="8"/>
      <c r="G92" s="38"/>
    </row>
    <row r="93" spans="1:7" s="1" customFormat="1" ht="19.95" customHeight="1" x14ac:dyDescent="0.2">
      <c r="A93" s="49" t="s">
        <v>245</v>
      </c>
      <c r="B93" s="49" t="s">
        <v>192</v>
      </c>
      <c r="C93" s="271" t="s">
        <v>70</v>
      </c>
      <c r="D93" s="271"/>
      <c r="E93" s="271"/>
      <c r="F93" s="6"/>
      <c r="G93" s="38"/>
    </row>
    <row r="94" spans="1:7" s="1" customFormat="1" ht="19.95" customHeight="1" x14ac:dyDescent="0.2">
      <c r="A94" s="49" t="s">
        <v>54</v>
      </c>
      <c r="B94" s="49" t="s">
        <v>193</v>
      </c>
      <c r="C94" s="271" t="s">
        <v>71</v>
      </c>
      <c r="D94" s="271"/>
      <c r="E94" s="271"/>
      <c r="F94" s="6"/>
      <c r="G94" s="43"/>
    </row>
    <row r="95" spans="1:7" s="1" customFormat="1" ht="19.95" customHeight="1" x14ac:dyDescent="0.2">
      <c r="A95" s="49" t="s">
        <v>175</v>
      </c>
      <c r="B95" s="49" t="s">
        <v>194</v>
      </c>
      <c r="C95" s="274" t="s">
        <v>72</v>
      </c>
      <c r="D95" s="271"/>
      <c r="E95" s="271"/>
      <c r="F95" s="6"/>
      <c r="G95" s="43"/>
    </row>
    <row r="96" spans="1:7" s="1" customFormat="1" ht="19.95" customHeight="1" x14ac:dyDescent="0.2">
      <c r="A96" s="49" t="s">
        <v>143</v>
      </c>
      <c r="B96" s="49" t="s">
        <v>195</v>
      </c>
      <c r="C96" s="275"/>
      <c r="D96" s="275"/>
      <c r="E96" s="275"/>
      <c r="F96" s="6"/>
      <c r="G96" s="188" t="s">
        <v>224</v>
      </c>
    </row>
    <row r="97" spans="1:7" s="1" customFormat="1" ht="19.95" customHeight="1" x14ac:dyDescent="0.2">
      <c r="A97" s="49" t="s">
        <v>144</v>
      </c>
      <c r="B97" s="49" t="s">
        <v>196</v>
      </c>
      <c r="C97" s="275"/>
      <c r="D97" s="275"/>
      <c r="E97" s="275"/>
      <c r="F97" s="6"/>
      <c r="G97" s="188"/>
    </row>
    <row r="98" spans="1:7" s="1" customFormat="1" ht="19.95" customHeight="1" x14ac:dyDescent="0.2">
      <c r="A98" s="49" t="s">
        <v>182</v>
      </c>
      <c r="B98" s="49" t="s">
        <v>197</v>
      </c>
      <c r="C98" s="189" t="str">
        <f>IF(C96="","",IF(C97="","",C97-C96+1))</f>
        <v/>
      </c>
      <c r="D98" s="190"/>
      <c r="E98" s="191"/>
      <c r="F98" s="6"/>
      <c r="G98" s="27" t="s">
        <v>183</v>
      </c>
    </row>
    <row r="99" spans="1:7" s="1" customFormat="1" ht="19.95" customHeight="1" x14ac:dyDescent="0.2">
      <c r="A99" s="49" t="s">
        <v>74</v>
      </c>
      <c r="B99" s="49" t="s">
        <v>198</v>
      </c>
      <c r="C99" s="276"/>
      <c r="D99" s="276"/>
      <c r="E99" s="276"/>
      <c r="F99" s="6"/>
      <c r="G99" s="27" t="s">
        <v>252</v>
      </c>
    </row>
    <row r="100" spans="1:7" s="1" customFormat="1" ht="40.049999999999997" customHeight="1" x14ac:dyDescent="0.2">
      <c r="A100" s="55" t="s">
        <v>174</v>
      </c>
      <c r="B100" s="54" t="s">
        <v>199</v>
      </c>
      <c r="C100" s="271" t="s">
        <v>73</v>
      </c>
      <c r="D100" s="271"/>
      <c r="E100" s="271"/>
      <c r="F100" s="6"/>
      <c r="G100" s="43"/>
    </row>
    <row r="101" spans="1:7" s="7" customFormat="1" ht="19.95" customHeight="1" x14ac:dyDescent="0.2">
      <c r="A101" s="277" t="s">
        <v>247</v>
      </c>
      <c r="B101" s="277"/>
      <c r="C101" s="277"/>
      <c r="D101" s="277"/>
      <c r="E101" s="277"/>
      <c r="F101" s="8"/>
      <c r="G101" s="38"/>
    </row>
    <row r="102" spans="1:7" s="1" customFormat="1" ht="19.95" customHeight="1" x14ac:dyDescent="0.2">
      <c r="A102" s="49" t="s">
        <v>245</v>
      </c>
      <c r="B102" s="49" t="s">
        <v>200</v>
      </c>
      <c r="C102" s="271" t="s">
        <v>70</v>
      </c>
      <c r="D102" s="271"/>
      <c r="E102" s="271"/>
      <c r="F102" s="6"/>
      <c r="G102" s="38"/>
    </row>
    <row r="103" spans="1:7" s="1" customFormat="1" ht="19.95" customHeight="1" x14ac:dyDescent="0.2">
      <c r="A103" s="49" t="s">
        <v>54</v>
      </c>
      <c r="B103" s="49" t="s">
        <v>201</v>
      </c>
      <c r="C103" s="271" t="s">
        <v>71</v>
      </c>
      <c r="D103" s="271"/>
      <c r="E103" s="271"/>
      <c r="F103" s="6"/>
      <c r="G103" s="43"/>
    </row>
    <row r="104" spans="1:7" s="1" customFormat="1" ht="19.95" customHeight="1" x14ac:dyDescent="0.2">
      <c r="A104" s="49" t="s">
        <v>175</v>
      </c>
      <c r="B104" s="49" t="s">
        <v>202</v>
      </c>
      <c r="C104" s="274" t="s">
        <v>72</v>
      </c>
      <c r="D104" s="271"/>
      <c r="E104" s="271"/>
      <c r="F104" s="6"/>
      <c r="G104" s="43"/>
    </row>
    <row r="105" spans="1:7" s="1" customFormat="1" ht="19.95" customHeight="1" x14ac:dyDescent="0.2">
      <c r="A105" s="49" t="s">
        <v>143</v>
      </c>
      <c r="B105" s="49" t="s">
        <v>203</v>
      </c>
      <c r="C105" s="275"/>
      <c r="D105" s="275"/>
      <c r="E105" s="275"/>
      <c r="F105" s="6"/>
      <c r="G105" s="188" t="s">
        <v>224</v>
      </c>
    </row>
    <row r="106" spans="1:7" s="1" customFormat="1" ht="19.95" customHeight="1" x14ac:dyDescent="0.2">
      <c r="A106" s="49" t="s">
        <v>144</v>
      </c>
      <c r="B106" s="49" t="s">
        <v>204</v>
      </c>
      <c r="C106" s="275"/>
      <c r="D106" s="275"/>
      <c r="E106" s="275"/>
      <c r="F106" s="6"/>
      <c r="G106" s="188"/>
    </row>
    <row r="107" spans="1:7" s="1" customFormat="1" ht="19.95" customHeight="1" x14ac:dyDescent="0.2">
      <c r="A107" s="49" t="s">
        <v>182</v>
      </c>
      <c r="B107" s="49" t="s">
        <v>205</v>
      </c>
      <c r="C107" s="189" t="str">
        <f>IF(C105="","",IF(C106="","",C106-C105+1))</f>
        <v/>
      </c>
      <c r="D107" s="190"/>
      <c r="E107" s="191"/>
      <c r="F107" s="6"/>
      <c r="G107" s="27" t="s">
        <v>183</v>
      </c>
    </row>
    <row r="108" spans="1:7" s="1" customFormat="1" ht="19.95" customHeight="1" x14ac:dyDescent="0.2">
      <c r="A108" s="49" t="s">
        <v>74</v>
      </c>
      <c r="B108" s="49" t="s">
        <v>206</v>
      </c>
      <c r="C108" s="276"/>
      <c r="D108" s="276"/>
      <c r="E108" s="276"/>
      <c r="F108" s="6"/>
      <c r="G108" s="27" t="s">
        <v>252</v>
      </c>
    </row>
    <row r="109" spans="1:7" s="1" customFormat="1" ht="40.049999999999997" customHeight="1" x14ac:dyDescent="0.2">
      <c r="A109" s="55" t="s">
        <v>174</v>
      </c>
      <c r="B109" s="54" t="s">
        <v>207</v>
      </c>
      <c r="C109" s="271" t="s">
        <v>73</v>
      </c>
      <c r="D109" s="271"/>
      <c r="E109" s="271"/>
      <c r="F109" s="6"/>
      <c r="G109" s="43"/>
    </row>
    <row r="110" spans="1:7" s="7" customFormat="1" ht="19.95" customHeight="1" x14ac:dyDescent="0.2">
      <c r="A110" s="277" t="s">
        <v>248</v>
      </c>
      <c r="B110" s="277"/>
      <c r="C110" s="277"/>
      <c r="D110" s="277"/>
      <c r="E110" s="277"/>
      <c r="F110" s="8"/>
      <c r="G110" s="38"/>
    </row>
    <row r="111" spans="1:7" s="1" customFormat="1" ht="19.95" customHeight="1" x14ac:dyDescent="0.2">
      <c r="A111" s="49" t="s">
        <v>245</v>
      </c>
      <c r="B111" s="49" t="s">
        <v>208</v>
      </c>
      <c r="C111" s="271"/>
      <c r="D111" s="271"/>
      <c r="E111" s="271"/>
      <c r="F111" s="6"/>
      <c r="G111" s="38"/>
    </row>
    <row r="112" spans="1:7" s="1" customFormat="1" ht="19.95" customHeight="1" x14ac:dyDescent="0.2">
      <c r="A112" s="49" t="s">
        <v>54</v>
      </c>
      <c r="B112" s="49" t="s">
        <v>209</v>
      </c>
      <c r="C112" s="271" t="s">
        <v>71</v>
      </c>
      <c r="D112" s="271"/>
      <c r="E112" s="271"/>
      <c r="F112" s="6"/>
      <c r="G112" s="43"/>
    </row>
    <row r="113" spans="1:7" s="1" customFormat="1" ht="19.95" customHeight="1" x14ac:dyDescent="0.2">
      <c r="A113" s="49" t="s">
        <v>175</v>
      </c>
      <c r="B113" s="49" t="s">
        <v>210</v>
      </c>
      <c r="C113" s="274" t="s">
        <v>72</v>
      </c>
      <c r="D113" s="271"/>
      <c r="E113" s="271"/>
      <c r="F113" s="6"/>
      <c r="G113" s="43"/>
    </row>
    <row r="114" spans="1:7" s="1" customFormat="1" ht="19.95" customHeight="1" x14ac:dyDescent="0.2">
      <c r="A114" s="49" t="s">
        <v>143</v>
      </c>
      <c r="B114" s="49" t="s">
        <v>211</v>
      </c>
      <c r="C114" s="275"/>
      <c r="D114" s="275"/>
      <c r="E114" s="275"/>
      <c r="F114" s="6"/>
      <c r="G114" s="188" t="s">
        <v>224</v>
      </c>
    </row>
    <row r="115" spans="1:7" s="1" customFormat="1" ht="19.95" customHeight="1" x14ac:dyDescent="0.2">
      <c r="A115" s="49" t="s">
        <v>144</v>
      </c>
      <c r="B115" s="49" t="s">
        <v>212</v>
      </c>
      <c r="C115" s="275"/>
      <c r="D115" s="275"/>
      <c r="E115" s="275"/>
      <c r="F115" s="6"/>
      <c r="G115" s="188"/>
    </row>
    <row r="116" spans="1:7" s="1" customFormat="1" ht="19.95" customHeight="1" x14ac:dyDescent="0.2">
      <c r="A116" s="49" t="s">
        <v>182</v>
      </c>
      <c r="B116" s="49" t="s">
        <v>213</v>
      </c>
      <c r="C116" s="189" t="str">
        <f>IF(C114="","",IF(C115="","",C115-C114+1))</f>
        <v/>
      </c>
      <c r="D116" s="190"/>
      <c r="E116" s="191"/>
      <c r="F116" s="6"/>
      <c r="G116" s="27" t="s">
        <v>183</v>
      </c>
    </row>
    <row r="117" spans="1:7" s="1" customFormat="1" ht="19.95" customHeight="1" x14ac:dyDescent="0.2">
      <c r="A117" s="49" t="s">
        <v>74</v>
      </c>
      <c r="B117" s="49" t="s">
        <v>214</v>
      </c>
      <c r="C117" s="276"/>
      <c r="D117" s="276"/>
      <c r="E117" s="276"/>
      <c r="F117" s="6"/>
      <c r="G117" s="27" t="s">
        <v>252</v>
      </c>
    </row>
    <row r="118" spans="1:7" s="1" customFormat="1" ht="40.049999999999997" customHeight="1" x14ac:dyDescent="0.2">
      <c r="A118" s="55" t="s">
        <v>174</v>
      </c>
      <c r="B118" s="54" t="s">
        <v>215</v>
      </c>
      <c r="C118" s="271" t="s">
        <v>73</v>
      </c>
      <c r="D118" s="271"/>
      <c r="E118" s="271"/>
      <c r="F118" s="6"/>
      <c r="G118" s="43"/>
    </row>
    <row r="119" spans="1:7" s="7" customFormat="1" ht="19.95" customHeight="1" x14ac:dyDescent="0.2">
      <c r="A119" s="277" t="s">
        <v>249</v>
      </c>
      <c r="B119" s="277"/>
      <c r="C119" s="277"/>
      <c r="D119" s="277"/>
      <c r="E119" s="277"/>
      <c r="F119" s="8"/>
      <c r="G119" s="38"/>
    </row>
    <row r="120" spans="1:7" s="1" customFormat="1" ht="19.95" customHeight="1" x14ac:dyDescent="0.2">
      <c r="A120" s="49" t="s">
        <v>245</v>
      </c>
      <c r="B120" s="49" t="s">
        <v>216</v>
      </c>
      <c r="C120" s="271"/>
      <c r="D120" s="271"/>
      <c r="E120" s="271"/>
      <c r="F120" s="6"/>
      <c r="G120" s="38"/>
    </row>
    <row r="121" spans="1:7" s="1" customFormat="1" ht="19.95" customHeight="1" x14ac:dyDescent="0.2">
      <c r="A121" s="49" t="s">
        <v>54</v>
      </c>
      <c r="B121" s="49" t="s">
        <v>217</v>
      </c>
      <c r="C121" s="271" t="s">
        <v>71</v>
      </c>
      <c r="D121" s="271"/>
      <c r="E121" s="271"/>
      <c r="F121" s="6"/>
      <c r="G121" s="43"/>
    </row>
    <row r="122" spans="1:7" s="1" customFormat="1" ht="19.95" customHeight="1" x14ac:dyDescent="0.2">
      <c r="A122" s="49" t="s">
        <v>175</v>
      </c>
      <c r="B122" s="49" t="s">
        <v>218</v>
      </c>
      <c r="C122" s="274" t="s">
        <v>72</v>
      </c>
      <c r="D122" s="271"/>
      <c r="E122" s="271"/>
      <c r="F122" s="6"/>
      <c r="G122" s="43"/>
    </row>
    <row r="123" spans="1:7" s="1" customFormat="1" ht="19.95" customHeight="1" x14ac:dyDescent="0.2">
      <c r="A123" s="49" t="s">
        <v>143</v>
      </c>
      <c r="B123" s="49" t="s">
        <v>219</v>
      </c>
      <c r="C123" s="275"/>
      <c r="D123" s="275"/>
      <c r="E123" s="275"/>
      <c r="F123" s="6"/>
      <c r="G123" s="188" t="s">
        <v>224</v>
      </c>
    </row>
    <row r="124" spans="1:7" s="1" customFormat="1" ht="19.95" customHeight="1" x14ac:dyDescent="0.2">
      <c r="A124" s="49" t="s">
        <v>144</v>
      </c>
      <c r="B124" s="49" t="s">
        <v>220</v>
      </c>
      <c r="C124" s="275"/>
      <c r="D124" s="275"/>
      <c r="E124" s="275"/>
      <c r="F124" s="6"/>
      <c r="G124" s="188"/>
    </row>
    <row r="125" spans="1:7" s="1" customFormat="1" ht="19.95" customHeight="1" x14ac:dyDescent="0.2">
      <c r="A125" s="49" t="s">
        <v>182</v>
      </c>
      <c r="B125" s="49" t="s">
        <v>221</v>
      </c>
      <c r="C125" s="189" t="str">
        <f>IF(C123="","",IF(C124="","",C124-C123+1))</f>
        <v/>
      </c>
      <c r="D125" s="190"/>
      <c r="E125" s="191"/>
      <c r="F125" s="6"/>
      <c r="G125" s="27" t="s">
        <v>183</v>
      </c>
    </row>
    <row r="126" spans="1:7" s="1" customFormat="1" ht="19.95" customHeight="1" x14ac:dyDescent="0.2">
      <c r="A126" s="49" t="s">
        <v>74</v>
      </c>
      <c r="B126" s="49" t="s">
        <v>222</v>
      </c>
      <c r="C126" s="276"/>
      <c r="D126" s="276"/>
      <c r="E126" s="276"/>
      <c r="F126" s="6"/>
      <c r="G126" s="27" t="s">
        <v>252</v>
      </c>
    </row>
    <row r="127" spans="1:7" s="1" customFormat="1" ht="40.049999999999997" customHeight="1" x14ac:dyDescent="0.2">
      <c r="A127" s="55" t="s">
        <v>174</v>
      </c>
      <c r="B127" s="54" t="s">
        <v>223</v>
      </c>
      <c r="C127" s="271" t="s">
        <v>73</v>
      </c>
      <c r="D127" s="271"/>
      <c r="E127" s="271"/>
      <c r="F127" s="6"/>
      <c r="G127" s="43"/>
    </row>
    <row r="128" spans="1:7" s="7" customFormat="1" ht="10.050000000000001" customHeight="1" x14ac:dyDescent="0.2">
      <c r="A128" s="278"/>
      <c r="B128" s="278"/>
      <c r="C128" s="278"/>
      <c r="D128" s="278"/>
      <c r="E128" s="278"/>
      <c r="F128" s="8"/>
      <c r="G128" s="16"/>
    </row>
    <row r="129" spans="1:7" s="1" customFormat="1" ht="49.95" customHeight="1" x14ac:dyDescent="0.2">
      <c r="A129" s="279" t="s">
        <v>75</v>
      </c>
      <c r="B129" s="279"/>
      <c r="C129" s="279"/>
      <c r="D129" s="279"/>
      <c r="E129" s="279"/>
      <c r="F129" s="6"/>
      <c r="G129" s="39" t="s">
        <v>156</v>
      </c>
    </row>
    <row r="130" spans="1:7" s="7" customFormat="1" ht="19.95" customHeight="1" x14ac:dyDescent="0.2">
      <c r="A130" s="277" t="s">
        <v>250</v>
      </c>
      <c r="B130" s="277"/>
      <c r="C130" s="277"/>
      <c r="D130" s="277"/>
      <c r="E130" s="277"/>
      <c r="F130" s="8"/>
      <c r="G130" s="38"/>
    </row>
    <row r="131" spans="1:7" s="1" customFormat="1" ht="19.95" customHeight="1" x14ac:dyDescent="0.2">
      <c r="A131" s="49" t="s">
        <v>245</v>
      </c>
      <c r="B131" s="49" t="s">
        <v>225</v>
      </c>
      <c r="C131" s="271"/>
      <c r="D131" s="271"/>
      <c r="E131" s="271"/>
      <c r="F131" s="6"/>
      <c r="G131" s="38"/>
    </row>
    <row r="132" spans="1:7" s="1" customFormat="1" ht="19.95" customHeight="1" x14ac:dyDescent="0.2">
      <c r="A132" s="49" t="s">
        <v>54</v>
      </c>
      <c r="B132" s="49" t="s">
        <v>226</v>
      </c>
      <c r="C132" s="271" t="s">
        <v>71</v>
      </c>
      <c r="D132" s="271"/>
      <c r="E132" s="271"/>
      <c r="F132" s="6"/>
      <c r="G132" s="43"/>
    </row>
    <row r="133" spans="1:7" s="1" customFormat="1" ht="19.95" customHeight="1" x14ac:dyDescent="0.2">
      <c r="A133" s="49" t="s">
        <v>175</v>
      </c>
      <c r="B133" s="49" t="s">
        <v>227</v>
      </c>
      <c r="C133" s="274" t="s">
        <v>72</v>
      </c>
      <c r="D133" s="271"/>
      <c r="E133" s="271"/>
      <c r="F133" s="6"/>
      <c r="G133" s="43"/>
    </row>
    <row r="134" spans="1:7" s="1" customFormat="1" ht="19.95" customHeight="1" x14ac:dyDescent="0.2">
      <c r="A134" s="49" t="s">
        <v>143</v>
      </c>
      <c r="B134" s="49" t="s">
        <v>228</v>
      </c>
      <c r="C134" s="275"/>
      <c r="D134" s="275"/>
      <c r="E134" s="275"/>
      <c r="F134" s="6"/>
      <c r="G134" s="188" t="s">
        <v>224</v>
      </c>
    </row>
    <row r="135" spans="1:7" s="1" customFormat="1" ht="19.95" customHeight="1" x14ac:dyDescent="0.2">
      <c r="A135" s="49" t="s">
        <v>144</v>
      </c>
      <c r="B135" s="49" t="s">
        <v>229</v>
      </c>
      <c r="C135" s="275"/>
      <c r="D135" s="275"/>
      <c r="E135" s="275"/>
      <c r="F135" s="6"/>
      <c r="G135" s="188"/>
    </row>
    <row r="136" spans="1:7" s="1" customFormat="1" ht="19.95" customHeight="1" x14ac:dyDescent="0.2">
      <c r="A136" s="49" t="s">
        <v>182</v>
      </c>
      <c r="B136" s="49" t="s">
        <v>230</v>
      </c>
      <c r="C136" s="189" t="str">
        <f>IF(C134="","",IF(C135="","",C135-C134+1))</f>
        <v/>
      </c>
      <c r="D136" s="190"/>
      <c r="E136" s="191"/>
      <c r="F136" s="6"/>
      <c r="G136" s="27" t="s">
        <v>183</v>
      </c>
    </row>
    <row r="137" spans="1:7" s="1" customFormat="1" ht="19.95" customHeight="1" x14ac:dyDescent="0.2">
      <c r="A137" s="49" t="s">
        <v>74</v>
      </c>
      <c r="B137" s="49" t="s">
        <v>231</v>
      </c>
      <c r="C137" s="276"/>
      <c r="D137" s="276"/>
      <c r="E137" s="276"/>
      <c r="F137" s="6"/>
      <c r="G137" s="27" t="s">
        <v>252</v>
      </c>
    </row>
    <row r="138" spans="1:7" s="1" customFormat="1" ht="40.049999999999997" customHeight="1" x14ac:dyDescent="0.2">
      <c r="A138" s="55" t="s">
        <v>174</v>
      </c>
      <c r="B138" s="54" t="s">
        <v>232</v>
      </c>
      <c r="C138" s="271" t="s">
        <v>73</v>
      </c>
      <c r="D138" s="271"/>
      <c r="E138" s="271"/>
      <c r="F138" s="6"/>
      <c r="G138" s="43"/>
    </row>
    <row r="139" spans="1:7" s="7" customFormat="1" ht="19.95" customHeight="1" x14ac:dyDescent="0.2">
      <c r="A139" s="277" t="s">
        <v>251</v>
      </c>
      <c r="B139" s="277"/>
      <c r="C139" s="277"/>
      <c r="D139" s="277"/>
      <c r="E139" s="277"/>
      <c r="F139" s="8"/>
      <c r="G139" s="38"/>
    </row>
    <row r="140" spans="1:7" s="1" customFormat="1" ht="19.95" customHeight="1" x14ac:dyDescent="0.2">
      <c r="A140" s="49" t="s">
        <v>245</v>
      </c>
      <c r="B140" s="49" t="s">
        <v>233</v>
      </c>
      <c r="C140" s="271"/>
      <c r="D140" s="271"/>
      <c r="E140" s="271"/>
      <c r="F140" s="6"/>
      <c r="G140" s="38"/>
    </row>
    <row r="141" spans="1:7" s="1" customFormat="1" ht="19.95" customHeight="1" x14ac:dyDescent="0.2">
      <c r="A141" s="49" t="s">
        <v>54</v>
      </c>
      <c r="B141" s="49" t="s">
        <v>234</v>
      </c>
      <c r="C141" s="271" t="s">
        <v>71</v>
      </c>
      <c r="D141" s="271"/>
      <c r="E141" s="271"/>
      <c r="F141" s="6"/>
      <c r="G141" s="43"/>
    </row>
    <row r="142" spans="1:7" s="1" customFormat="1" ht="19.95" customHeight="1" x14ac:dyDescent="0.2">
      <c r="A142" s="49" t="s">
        <v>175</v>
      </c>
      <c r="B142" s="49" t="s">
        <v>235</v>
      </c>
      <c r="C142" s="274" t="s">
        <v>72</v>
      </c>
      <c r="D142" s="271"/>
      <c r="E142" s="271"/>
      <c r="F142" s="6"/>
      <c r="G142" s="43"/>
    </row>
    <row r="143" spans="1:7" s="1" customFormat="1" ht="19.95" customHeight="1" x14ac:dyDescent="0.2">
      <c r="A143" s="49" t="s">
        <v>143</v>
      </c>
      <c r="B143" s="49" t="s">
        <v>236</v>
      </c>
      <c r="C143" s="275"/>
      <c r="D143" s="275"/>
      <c r="E143" s="275"/>
      <c r="F143" s="6"/>
      <c r="G143" s="188" t="s">
        <v>224</v>
      </c>
    </row>
    <row r="144" spans="1:7" s="1" customFormat="1" ht="19.95" customHeight="1" x14ac:dyDescent="0.2">
      <c r="A144" s="49" t="s">
        <v>144</v>
      </c>
      <c r="B144" s="49" t="s">
        <v>237</v>
      </c>
      <c r="C144" s="275"/>
      <c r="D144" s="275"/>
      <c r="E144" s="275"/>
      <c r="F144" s="6"/>
      <c r="G144" s="188"/>
    </row>
    <row r="145" spans="1:9" s="1" customFormat="1" ht="19.95" customHeight="1" x14ac:dyDescent="0.2">
      <c r="A145" s="49" t="s">
        <v>182</v>
      </c>
      <c r="B145" s="49" t="s">
        <v>238</v>
      </c>
      <c r="C145" s="189" t="str">
        <f>IF(C143="","",IF(C144="","",C144-C143+1))</f>
        <v/>
      </c>
      <c r="D145" s="190"/>
      <c r="E145" s="191"/>
      <c r="F145" s="6"/>
      <c r="G145" s="27" t="s">
        <v>183</v>
      </c>
    </row>
    <row r="146" spans="1:9" s="1" customFormat="1" ht="19.95" customHeight="1" x14ac:dyDescent="0.2">
      <c r="A146" s="49" t="s">
        <v>74</v>
      </c>
      <c r="B146" s="49" t="s">
        <v>239</v>
      </c>
      <c r="C146" s="276"/>
      <c r="D146" s="276"/>
      <c r="E146" s="276"/>
      <c r="F146" s="6"/>
      <c r="G146" s="27" t="s">
        <v>252</v>
      </c>
    </row>
    <row r="147" spans="1:9" s="1" customFormat="1" ht="40.049999999999997" customHeight="1" x14ac:dyDescent="0.2">
      <c r="A147" s="55" t="s">
        <v>174</v>
      </c>
      <c r="B147" s="54" t="s">
        <v>240</v>
      </c>
      <c r="C147" s="271" t="s">
        <v>73</v>
      </c>
      <c r="D147" s="271"/>
      <c r="E147" s="271"/>
      <c r="F147" s="6"/>
      <c r="G147" s="43"/>
    </row>
    <row r="148" spans="1:9" s="7" customFormat="1" ht="10.050000000000001" customHeight="1" x14ac:dyDescent="0.2">
      <c r="A148" s="272"/>
      <c r="B148" s="272"/>
      <c r="C148" s="272"/>
      <c r="D148" s="272"/>
      <c r="E148" s="272"/>
      <c r="F148" s="8"/>
      <c r="G148" s="16"/>
    </row>
    <row r="149" spans="1:9" s="1" customFormat="1" ht="30" customHeight="1" x14ac:dyDescent="0.2">
      <c r="A149" s="273" t="s">
        <v>77</v>
      </c>
      <c r="B149" s="273"/>
      <c r="C149" s="273"/>
      <c r="D149" s="273"/>
      <c r="E149" s="273"/>
      <c r="F149" s="6"/>
      <c r="G149" s="43"/>
    </row>
    <row r="150" spans="1:9" s="1" customFormat="1" ht="100.05" customHeight="1" x14ac:dyDescent="0.2">
      <c r="A150" s="54" t="s">
        <v>79</v>
      </c>
      <c r="B150" s="54" t="s">
        <v>79</v>
      </c>
      <c r="C150" s="269"/>
      <c r="D150" s="269"/>
      <c r="E150" s="269"/>
      <c r="F150" s="6"/>
      <c r="G150" s="43"/>
    </row>
    <row r="151" spans="1:9" s="7" customFormat="1" ht="10.050000000000001" customHeight="1" x14ac:dyDescent="0.2">
      <c r="A151" s="272"/>
      <c r="B151" s="272"/>
      <c r="C151" s="272"/>
      <c r="D151" s="272"/>
      <c r="E151" s="272"/>
      <c r="F151" s="8"/>
      <c r="G151" s="16"/>
    </row>
    <row r="152" spans="1:9" s="1" customFormat="1" ht="30" customHeight="1" x14ac:dyDescent="0.2">
      <c r="A152" s="273" t="s">
        <v>78</v>
      </c>
      <c r="B152" s="273"/>
      <c r="C152" s="273"/>
      <c r="D152" s="273"/>
      <c r="E152" s="273"/>
      <c r="F152" s="6"/>
      <c r="G152" s="43"/>
    </row>
    <row r="153" spans="1:9" s="1" customFormat="1" ht="100.05" customHeight="1" x14ac:dyDescent="0.2">
      <c r="A153" s="54" t="s">
        <v>80</v>
      </c>
      <c r="B153" s="54" t="s">
        <v>80</v>
      </c>
      <c r="C153" s="269"/>
      <c r="D153" s="269"/>
      <c r="E153" s="269"/>
      <c r="F153" s="6"/>
      <c r="G153" s="43"/>
    </row>
    <row r="154" spans="1:9" s="5" customFormat="1" ht="25.05" customHeight="1" x14ac:dyDescent="0.2">
      <c r="A154" s="37" t="s">
        <v>9</v>
      </c>
      <c r="B154" s="37" t="s">
        <v>9</v>
      </c>
      <c r="C154" s="14"/>
      <c r="D154" s="14"/>
      <c r="E154" s="14"/>
      <c r="F154" s="26"/>
      <c r="G154" s="45"/>
      <c r="H154" s="14"/>
      <c r="I154" s="14"/>
    </row>
    <row r="155" spans="1:9" s="4" customFormat="1" ht="19.95" customHeight="1" x14ac:dyDescent="0.2">
      <c r="A155" s="50" t="s">
        <v>7</v>
      </c>
      <c r="B155" s="50" t="s">
        <v>7</v>
      </c>
      <c r="C155" s="51"/>
      <c r="D155" s="52" t="s">
        <v>153</v>
      </c>
      <c r="E155" s="53"/>
      <c r="F155" s="6"/>
      <c r="G155" s="43"/>
      <c r="H155" s="1"/>
      <c r="I155" s="1"/>
    </row>
    <row r="156" spans="1:9" ht="41.25" customHeight="1" x14ac:dyDescent="0.2">
      <c r="A156" s="50" t="s">
        <v>8</v>
      </c>
      <c r="B156" s="50" t="s">
        <v>8</v>
      </c>
      <c r="C156" s="270"/>
      <c r="D156" s="270"/>
      <c r="E156" s="270"/>
      <c r="G156" s="46"/>
    </row>
  </sheetData>
  <mergeCells count="161">
    <mergeCell ref="A1:E1"/>
    <mergeCell ref="G1:I4"/>
    <mergeCell ref="A6:E6"/>
    <mergeCell ref="A7:E7"/>
    <mergeCell ref="G7:I9"/>
    <mergeCell ref="C8:E8"/>
    <mergeCell ref="C9:E9"/>
    <mergeCell ref="C16:E16"/>
    <mergeCell ref="C17:E17"/>
    <mergeCell ref="G17:H17"/>
    <mergeCell ref="A18:E18"/>
    <mergeCell ref="A19:E19"/>
    <mergeCell ref="C20:E20"/>
    <mergeCell ref="C10:E10"/>
    <mergeCell ref="C11:E11"/>
    <mergeCell ref="C12:E12"/>
    <mergeCell ref="C13:E13"/>
    <mergeCell ref="C14:E14"/>
    <mergeCell ref="C15:E15"/>
    <mergeCell ref="C27:E27"/>
    <mergeCell ref="C28:E28"/>
    <mergeCell ref="A29:E29"/>
    <mergeCell ref="A30:E30"/>
    <mergeCell ref="C31:E31"/>
    <mergeCell ref="G31:G33"/>
    <mergeCell ref="C32:E32"/>
    <mergeCell ref="C33:E33"/>
    <mergeCell ref="C21:E21"/>
    <mergeCell ref="C22:E22"/>
    <mergeCell ref="C23:E23"/>
    <mergeCell ref="C24:E24"/>
    <mergeCell ref="C25:E25"/>
    <mergeCell ref="C26:E26"/>
    <mergeCell ref="C40:E40"/>
    <mergeCell ref="C41:E41"/>
    <mergeCell ref="A42:E42"/>
    <mergeCell ref="A43:E43"/>
    <mergeCell ref="C44:E44"/>
    <mergeCell ref="C45:E45"/>
    <mergeCell ref="A34:E34"/>
    <mergeCell ref="A35:E35"/>
    <mergeCell ref="C36:E36"/>
    <mergeCell ref="C37:E37"/>
    <mergeCell ref="A38:E38"/>
    <mergeCell ref="A39:E39"/>
    <mergeCell ref="C52:E52"/>
    <mergeCell ref="C53:E53"/>
    <mergeCell ref="C54:E54"/>
    <mergeCell ref="C55:E55"/>
    <mergeCell ref="A56:E56"/>
    <mergeCell ref="C57:E57"/>
    <mergeCell ref="A46:E46"/>
    <mergeCell ref="C47:E47"/>
    <mergeCell ref="C48:E48"/>
    <mergeCell ref="C49:E49"/>
    <mergeCell ref="C50:E50"/>
    <mergeCell ref="A51:E51"/>
    <mergeCell ref="C64:E64"/>
    <mergeCell ref="C65:E65"/>
    <mergeCell ref="A66:E66"/>
    <mergeCell ref="A67:E67"/>
    <mergeCell ref="C68:E68"/>
    <mergeCell ref="C69:E69"/>
    <mergeCell ref="C58:E58"/>
    <mergeCell ref="C59:E59"/>
    <mergeCell ref="C60:E60"/>
    <mergeCell ref="A61:E61"/>
    <mergeCell ref="C62:E62"/>
    <mergeCell ref="C63:E63"/>
    <mergeCell ref="C76:E76"/>
    <mergeCell ref="C77:E77"/>
    <mergeCell ref="A78:E78"/>
    <mergeCell ref="A79:E79"/>
    <mergeCell ref="C80:E80"/>
    <mergeCell ref="A81:E81"/>
    <mergeCell ref="A70:E70"/>
    <mergeCell ref="C71:E71"/>
    <mergeCell ref="C72:E72"/>
    <mergeCell ref="C73:E73"/>
    <mergeCell ref="A74:E74"/>
    <mergeCell ref="C75:E75"/>
    <mergeCell ref="G96:G97"/>
    <mergeCell ref="C97:E97"/>
    <mergeCell ref="G87:G88"/>
    <mergeCell ref="C88:E88"/>
    <mergeCell ref="C89:E89"/>
    <mergeCell ref="C90:E90"/>
    <mergeCell ref="C91:E91"/>
    <mergeCell ref="A92:E92"/>
    <mergeCell ref="A82:E82"/>
    <mergeCell ref="A83:E83"/>
    <mergeCell ref="C84:E84"/>
    <mergeCell ref="C85:E85"/>
    <mergeCell ref="C86:E86"/>
    <mergeCell ref="C87:E87"/>
    <mergeCell ref="C98:E98"/>
    <mergeCell ref="C99:E99"/>
    <mergeCell ref="C100:E100"/>
    <mergeCell ref="A101:E101"/>
    <mergeCell ref="C102:E102"/>
    <mergeCell ref="C103:E103"/>
    <mergeCell ref="C93:E93"/>
    <mergeCell ref="C94:E94"/>
    <mergeCell ref="C95:E95"/>
    <mergeCell ref="C96:E96"/>
    <mergeCell ref="C109:E109"/>
    <mergeCell ref="A110:E110"/>
    <mergeCell ref="C111:E111"/>
    <mergeCell ref="C112:E112"/>
    <mergeCell ref="C113:E113"/>
    <mergeCell ref="C114:E114"/>
    <mergeCell ref="C104:E104"/>
    <mergeCell ref="C105:E105"/>
    <mergeCell ref="G105:G106"/>
    <mergeCell ref="C106:E106"/>
    <mergeCell ref="C107:E107"/>
    <mergeCell ref="C108:E108"/>
    <mergeCell ref="C120:E120"/>
    <mergeCell ref="C121:E121"/>
    <mergeCell ref="C122:E122"/>
    <mergeCell ref="C123:E123"/>
    <mergeCell ref="G123:G124"/>
    <mergeCell ref="C124:E124"/>
    <mergeCell ref="G114:G115"/>
    <mergeCell ref="C115:E115"/>
    <mergeCell ref="C116:E116"/>
    <mergeCell ref="C117:E117"/>
    <mergeCell ref="C118:E118"/>
    <mergeCell ref="A119:E119"/>
    <mergeCell ref="C131:E131"/>
    <mergeCell ref="C132:E132"/>
    <mergeCell ref="C133:E133"/>
    <mergeCell ref="C134:E134"/>
    <mergeCell ref="G134:G135"/>
    <mergeCell ref="C135:E135"/>
    <mergeCell ref="C125:E125"/>
    <mergeCell ref="C126:E126"/>
    <mergeCell ref="C127:E127"/>
    <mergeCell ref="A128:E128"/>
    <mergeCell ref="A129:E129"/>
    <mergeCell ref="A130:E130"/>
    <mergeCell ref="G143:G144"/>
    <mergeCell ref="C144:E144"/>
    <mergeCell ref="C145:E145"/>
    <mergeCell ref="C146:E146"/>
    <mergeCell ref="C136:E136"/>
    <mergeCell ref="C137:E137"/>
    <mergeCell ref="C138:E138"/>
    <mergeCell ref="A139:E139"/>
    <mergeCell ref="C140:E140"/>
    <mergeCell ref="C141:E141"/>
    <mergeCell ref="C153:E153"/>
    <mergeCell ref="C156:E156"/>
    <mergeCell ref="C147:E147"/>
    <mergeCell ref="A148:E148"/>
    <mergeCell ref="A149:E149"/>
    <mergeCell ref="C150:E150"/>
    <mergeCell ref="A151:E151"/>
    <mergeCell ref="A152:E152"/>
    <mergeCell ref="C142:E142"/>
    <mergeCell ref="C143:E143"/>
  </mergeCells>
  <phoneticPr fontId="4"/>
  <dataValidations count="11">
    <dataValidation imeMode="on" allowBlank="1" showInputMessage="1" showErrorMessage="1" sqref="C8:E10 C12:E12 C20:E21 C84:E84 C111:E111 C93:E93 C102:E102 C120:E120 C131:E131 C140:E140 C14:E14" xr:uid="{00000000-0002-0000-0600-000000000000}"/>
    <dataValidation imeMode="off" allowBlank="1" showInputMessage="1" showErrorMessage="1" sqref="C62:E62 C40:E40 C47:E47 C57:E57 C52:E52 C15:E17" xr:uid="{00000000-0002-0000-0600-000001000000}"/>
    <dataValidation imeMode="off" allowBlank="1" showInputMessage="1" sqref="C26:E26 C87:C90 D87:E88 D90:E90 C114:C117 D114:E115 D117:E117 C96:C99 D96:E97 D99:E99 C105:C108 D105:E106 D108:E108 C123:C126 D123:E124 D126:E126 C134:C137 D134:E135 D137:E137 C143:C146 D143:E144 D146:E146" xr:uid="{00000000-0002-0000-0600-000002000000}"/>
    <dataValidation type="list" imeMode="on" allowBlank="1" showInputMessage="1" sqref="C60:E60 C65:E65 C55:E55" xr:uid="{00000000-0002-0000-0600-000003000000}">
      <formula1>$R$2:$R$5</formula1>
    </dataValidation>
    <dataValidation type="list" imeMode="on" allowBlank="1" showInputMessage="1" sqref="C59:E59 C64:E64 C54:E54" xr:uid="{00000000-0002-0000-0600-000004000000}">
      <formula1>$P$2:$P$20</formula1>
    </dataValidation>
    <dataValidation type="list" imeMode="off" allowBlank="1" showInputMessage="1" sqref="C53:E53 C63:E63 C58:E58" xr:uid="{00000000-0002-0000-0600-000005000000}">
      <formula1>$Q$2:$Q$20</formula1>
    </dataValidation>
    <dataValidation type="list" imeMode="on" allowBlank="1" showInputMessage="1" sqref="C75:E75" xr:uid="{00000000-0002-0000-0600-000006000000}">
      <formula1>$U$2:$U$14</formula1>
    </dataValidation>
    <dataValidation type="list" imeMode="on" allowBlank="1" showInputMessage="1" sqref="C76:E76" xr:uid="{00000000-0002-0000-0600-000007000000}">
      <formula1>$V$2:$V$10</formula1>
    </dataValidation>
    <dataValidation type="list" allowBlank="1" showInputMessage="1" showErrorMessage="1" sqref="C77:E77" xr:uid="{00000000-0002-0000-0600-000008000000}">
      <formula1>$W$2:$W$10</formula1>
    </dataValidation>
    <dataValidation type="list" imeMode="on" allowBlank="1" showInputMessage="1" sqref="C112:E112 C141:E141 C132:E132 C121:E121 C103:E103 C94:E94" xr:uid="{00000000-0002-0000-0600-000009000000}">
      <formula1>$Y$2:$Y$10</formula1>
    </dataValidation>
    <dataValidation type="list" imeMode="on" allowBlank="1" showInputMessage="1" sqref="C91:E91 C138:E138 C142:E142 C118:E118 C133:E133 C127:E127 C122:E122 C100:E100 C104:E104 C147:E147 C95:E95 C109:E109 C113:E113" xr:uid="{00000000-0002-0000-0600-00000A000000}">
      <formula1>$AA$2:$AA$10</formula1>
    </dataValidation>
  </dataValidations>
  <pageMargins left="0.98425196850393704" right="0.59055118110236227" top="0.59055118110236227" bottom="0.19685039370078741" header="0.31496062992125984" footer="0.31496062992125984"/>
  <pageSetup paperSize="9" scale="68" fitToHeight="0" orientation="landscape" r:id="rId1"/>
  <drawing r:id="rId2"/>
  <extLst>
    <ext xmlns:x14="http://schemas.microsoft.com/office/spreadsheetml/2009/9/main" uri="{CCE6A557-97BC-4b89-ADB6-D9C93CAAB3DF}">
      <x14:dataValidations xmlns:xm="http://schemas.microsoft.com/office/excel/2006/main" count="23">
        <x14:dataValidation type="list" imeMode="on" allowBlank="1" showInputMessage="1" xr:uid="{00000000-0002-0000-0600-00000B000000}">
          <x14:formula1>
            <xm:f>選択リスト!$J$2:$J$5</xm:f>
          </x14:formula1>
          <xm:sqref>C27:E27</xm:sqref>
        </x14:dataValidation>
        <x14:dataValidation type="list" imeMode="off" allowBlank="1" showInputMessage="1" xr:uid="{00000000-0002-0000-0600-00000C000000}">
          <x14:formula1>
            <xm:f>選択リスト!$G$2:$G$5</xm:f>
          </x14:formula1>
          <xm:sqref>C24:E24</xm:sqref>
        </x14:dataValidation>
        <x14:dataValidation type="list" imeMode="off" allowBlank="1" showInputMessage="1" xr:uid="{00000000-0002-0000-0600-00000D000000}">
          <x14:formula1>
            <xm:f>選択リスト!$F$2:$F$5</xm:f>
          </x14:formula1>
          <xm:sqref>C23:E23</xm:sqref>
        </x14:dataValidation>
        <x14:dataValidation type="list" imeMode="off" allowBlank="1" showInputMessage="1" showErrorMessage="1" xr:uid="{00000000-0002-0000-0600-00000E000000}">
          <x14:formula1>
            <xm:f>選択リスト!$E$2:$E$5</xm:f>
          </x14:formula1>
          <xm:sqref>C22:E22</xm:sqref>
        </x14:dataValidation>
        <x14:dataValidation type="list" imeMode="on" allowBlank="1" showInputMessage="1" xr:uid="{00000000-0002-0000-0600-00000F000000}">
          <x14:formula1>
            <xm:f>選択リスト!$D$3:$D$10</xm:f>
          </x14:formula1>
          <xm:sqref>C25:E25 C13:E13</xm:sqref>
        </x14:dataValidation>
        <x14:dataValidation type="list" imeMode="on" allowBlank="1" showInputMessage="1" xr:uid="{00000000-0002-0000-0600-000010000000}">
          <x14:formula1>
            <xm:f>選択リスト!$C$2:$C$15</xm:f>
          </x14:formula1>
          <xm:sqref>C11:E11</xm:sqref>
        </x14:dataValidation>
        <x14:dataValidation type="list" imeMode="off" allowBlank="1" showInputMessage="1" xr:uid="{00000000-0002-0000-0600-000011000000}">
          <x14:formula1>
            <xm:f>選択リスト!$A$2:$A$3</xm:f>
          </x14:formula1>
          <xm:sqref>C5</xm:sqref>
        </x14:dataValidation>
        <x14:dataValidation type="list" imeMode="on" allowBlank="1" showInputMessage="1" xr:uid="{00000000-0002-0000-0600-000012000000}">
          <x14:formula1>
            <xm:f>選択リスト!$K$2:$K$10</xm:f>
          </x14:formula1>
          <xm:sqref>C31:E33</xm:sqref>
        </x14:dataValidation>
        <x14:dataValidation type="list" imeMode="on" allowBlank="1" showInputMessage="1" xr:uid="{00000000-0002-0000-0600-000013000000}">
          <x14:formula1>
            <xm:f>選択リスト!$M$2:$M$10</xm:f>
          </x14:formula1>
          <xm:sqref>C36:E36</xm:sqref>
        </x14:dataValidation>
        <x14:dataValidation type="list" imeMode="on" allowBlank="1" showInputMessage="1" xr:uid="{00000000-0002-0000-0600-000014000000}">
          <x14:formula1>
            <xm:f>選択リスト!$O$2:$O$5</xm:f>
          </x14:formula1>
          <xm:sqref>C37:E37</xm:sqref>
        </x14:dataValidation>
        <x14:dataValidation type="list" imeMode="on" allowBlank="1" showInputMessage="1" xr:uid="{00000000-0002-0000-0600-000015000000}">
          <x14:formula1>
            <xm:f>選択リスト!$Q$2:$Q$5</xm:f>
          </x14:formula1>
          <xm:sqref>C41:E41</xm:sqref>
        </x14:dataValidation>
        <x14:dataValidation type="list" imeMode="on" allowBlank="1" showInputMessage="1" xr:uid="{00000000-0002-0000-0600-000016000000}">
          <x14:formula1>
            <xm:f>選択リスト!$R$2:$R$10</xm:f>
          </x14:formula1>
          <xm:sqref>C44:E44</xm:sqref>
        </x14:dataValidation>
        <x14:dataValidation type="list" imeMode="on" allowBlank="1" showInputMessage="1" xr:uid="{00000000-0002-0000-0600-000017000000}">
          <x14:formula1>
            <xm:f>選択リスト!$T$2:$T$10</xm:f>
          </x14:formula1>
          <xm:sqref>C45:E45</xm:sqref>
        </x14:dataValidation>
        <x14:dataValidation type="list" imeMode="on" allowBlank="1" showInputMessage="1" xr:uid="{00000000-0002-0000-0600-000018000000}">
          <x14:formula1>
            <xm:f>選択リスト!$AA$2:$AA$5</xm:f>
          </x14:formula1>
          <xm:sqref>C50:E50</xm:sqref>
        </x14:dataValidation>
        <x14:dataValidation type="list" imeMode="on" allowBlank="1" showInputMessage="1" xr:uid="{00000000-0002-0000-0600-000019000000}">
          <x14:formula1>
            <xm:f>選択リスト!$V$2:$V$20</xm:f>
          </x14:formula1>
          <xm:sqref>C49:E49</xm:sqref>
        </x14:dataValidation>
        <x14:dataValidation type="list" imeMode="off" allowBlank="1" showInputMessage="1" xr:uid="{00000000-0002-0000-0600-00001A000000}">
          <x14:formula1>
            <xm:f>選択リスト!$X$2:$X$20</xm:f>
          </x14:formula1>
          <xm:sqref>C48:E48</xm:sqref>
        </x14:dataValidation>
        <x14:dataValidation type="list" imeMode="on" allowBlank="1" showInputMessage="1" xr:uid="{00000000-0002-0000-0600-00001B000000}">
          <x14:formula1>
            <xm:f>選択リスト!$AB$2:$AB$10</xm:f>
          </x14:formula1>
          <xm:sqref>C68:E68</xm:sqref>
        </x14:dataValidation>
        <x14:dataValidation type="list" imeMode="on" allowBlank="1" showInputMessage="1" xr:uid="{00000000-0002-0000-0600-00001C000000}">
          <x14:formula1>
            <xm:f>選択リスト!$AD$2:$AD$10</xm:f>
          </x14:formula1>
          <xm:sqref>C69:E69</xm:sqref>
        </x14:dataValidation>
        <x14:dataValidation type="list" imeMode="on" allowBlank="1" showInputMessage="1" xr:uid="{00000000-0002-0000-0600-00001D000000}">
          <x14:formula1>
            <xm:f>選択リスト!$AF$2:$AF$14</xm:f>
          </x14:formula1>
          <xm:sqref>C71:E71</xm:sqref>
        </x14:dataValidation>
        <x14:dataValidation type="list" imeMode="on" allowBlank="1" showInputMessage="1" xr:uid="{00000000-0002-0000-0600-00001E000000}">
          <x14:formula1>
            <xm:f>選択リスト!$AG$2:$AG$10</xm:f>
          </x14:formula1>
          <xm:sqref>C72:E72</xm:sqref>
        </x14:dataValidation>
        <x14:dataValidation type="list" allowBlank="1" showInputMessage="1" showErrorMessage="1" xr:uid="{00000000-0002-0000-0600-00001F000000}">
          <x14:formula1>
            <xm:f>選択リスト!$AH$2:$AH$10</xm:f>
          </x14:formula1>
          <xm:sqref>C73:E73</xm:sqref>
        </x14:dataValidation>
        <x14:dataValidation type="list" imeMode="on" allowBlank="1" showInputMessage="1" xr:uid="{00000000-0002-0000-0600-000020000000}">
          <x14:formula1>
            <xm:f>選択リスト!$AJ$2:$AJ$10</xm:f>
          </x14:formula1>
          <xm:sqref>C85:E85</xm:sqref>
        </x14:dataValidation>
        <x14:dataValidation type="list" imeMode="on" allowBlank="1" showInputMessage="1" xr:uid="{00000000-0002-0000-0600-000021000000}">
          <x14:formula1>
            <xm:f>選択リスト!$AL$2:$AL$10</xm:f>
          </x14:formula1>
          <xm:sqref>C86:E86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B13F69-10B1-468F-AFDC-7F1E3134EA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D7EF07F-482A-45C9-98E8-80A024893E5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6D2E597-1C78-44FE-88B1-C022F6C95F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4</vt:i4>
      </vt:variant>
    </vt:vector>
  </HeadingPairs>
  <TitlesOfParts>
    <vt:vector size="11" baseType="lpstr">
      <vt:lpstr>申請方法</vt:lpstr>
      <vt:lpstr>利用申請 (記入例) </vt:lpstr>
      <vt:lpstr>利用申請 ←入力はこちら</vt:lpstr>
      <vt:lpstr>隠す用 利用申請 (点数入り）</vt:lpstr>
      <vt:lpstr>選択リスト</vt:lpstr>
      <vt:lpstr>添付←証明書類を貼り付けてください</vt:lpstr>
      <vt:lpstr>利用申請_日本語  (選択肢) </vt:lpstr>
      <vt:lpstr>'隠す用 利用申請 (点数入り）'!Print_Area</vt:lpstr>
      <vt:lpstr>'利用申請 (記入例) '!Print_Area</vt:lpstr>
      <vt:lpstr>'利用申請 ←入力はこちら'!Print_Area</vt:lpstr>
      <vt:lpstr>'利用申請_日本語  (選択肢)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大阪府立大学</dc:creator>
  <cp:lastModifiedBy>中山　雅子</cp:lastModifiedBy>
  <cp:lastPrinted>2024-10-23T00:52:56Z</cp:lastPrinted>
  <dcterms:created xsi:type="dcterms:W3CDTF">2012-12-21T06:51:33Z</dcterms:created>
  <dcterms:modified xsi:type="dcterms:W3CDTF">2024-11-15T01:11:22Z</dcterms:modified>
</cp:coreProperties>
</file>